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AM HOC 2021_2022\2. Kỳ THU_2021\1. Công văn ban hành Kỳ THU_2021\K63\Tiếng Anh K63\"/>
    </mc:Choice>
  </mc:AlternateContent>
  <bookViews>
    <workbookView xWindow="0" yWindow="0" windowWidth="2115" windowHeight="0" tabRatio="904"/>
  </bookViews>
  <sheets>
    <sheet name="TKB" sheetId="180" r:id="rId1"/>
  </sheets>
  <externalReferences>
    <externalReference r:id="rId2"/>
    <externalReference r:id="rId3"/>
    <externalReference r:id="rId4"/>
    <externalReference r:id="rId5"/>
  </externalReferences>
  <definedNames>
    <definedName name="_Fill" localSheetId="0" hidden="1">#REF!</definedName>
    <definedName name="_Fill" hidden="1">#REF!</definedName>
    <definedName name="_xlnm._FilterDatabase" localSheetId="0" hidden="1">TKB!$A$11:$AN$34</definedName>
    <definedName name="chuongtrinhdt">#REF!</definedName>
    <definedName name="CTDT">#REF!</definedName>
    <definedName name="DANHSACH">#REF!</definedName>
    <definedName name="dsghep_k54">#REF!</definedName>
    <definedName name="DVHTr">[1]TKLV1!$D$4:$BI$4</definedName>
    <definedName name="dvhtr_1">[2]TKLV1!$D$4:$BI$4</definedName>
    <definedName name="hk2k51">#REF!</definedName>
    <definedName name="K50_51">#REF!</definedName>
    <definedName name="khoa50">'[3].'!$G$1:$H$9</definedName>
    <definedName name="khoa51">'[3].'!$D$1:$E$9</definedName>
    <definedName name="khoa52">#REF!</definedName>
    <definedName name="khoa53">#REF!</definedName>
    <definedName name="khoa54">#REF!</definedName>
    <definedName name="khoa55">#REF!</definedName>
    <definedName name="t">[4]TKLV1!$D$4:$BI$4</definedName>
    <definedName name="TKB_HK3">#REF!</definedName>
    <definedName name="xxxxx">#REF!</definedName>
  </definedNames>
  <calcPr calcId="152511"/>
  <fileRecoveryPr autoRecover="0"/>
</workbook>
</file>

<file path=xl/calcChain.xml><?xml version="1.0" encoding="utf-8"?>
<calcChain xmlns="http://schemas.openxmlformats.org/spreadsheetml/2006/main">
  <c r="B13" i="180" l="1"/>
  <c r="B14" i="180" s="1"/>
  <c r="B15" i="180" s="1"/>
  <c r="B16" i="180" s="1"/>
  <c r="B17" i="180" s="1"/>
  <c r="B18" i="180" s="1"/>
  <c r="B19" i="180" s="1"/>
  <c r="B20" i="180" s="1"/>
  <c r="B21" i="180" s="1"/>
  <c r="B22" i="180" s="1"/>
  <c r="B23" i="180" s="1"/>
  <c r="B24" i="180" s="1"/>
  <c r="B25" i="180" s="1"/>
  <c r="B26" i="180" s="1"/>
  <c r="B27" i="180" s="1"/>
  <c r="B28" i="180" s="1"/>
  <c r="B29" i="180" s="1"/>
  <c r="B30" i="180" s="1"/>
  <c r="B31" i="180" s="1"/>
  <c r="B32" i="180" s="1"/>
  <c r="B33" i="180" s="1"/>
  <c r="AM33" i="180" l="1"/>
  <c r="AL33" i="180"/>
  <c r="AM32" i="180"/>
  <c r="AL32" i="180"/>
  <c r="AM31" i="180"/>
  <c r="AL31" i="180"/>
  <c r="AM30" i="180"/>
  <c r="AL30" i="180"/>
  <c r="AM29" i="180"/>
  <c r="AL29" i="180"/>
  <c r="AM28" i="180"/>
  <c r="AL28" i="180"/>
  <c r="AM27" i="180"/>
  <c r="AL27" i="180"/>
  <c r="AM26" i="180"/>
  <c r="AL26" i="180"/>
  <c r="AM25" i="180"/>
  <c r="AL25" i="180"/>
  <c r="AM24" i="180"/>
  <c r="AL24" i="180"/>
  <c r="AM23" i="180"/>
  <c r="AL23" i="180"/>
  <c r="AM22" i="180"/>
  <c r="AL22" i="180"/>
  <c r="AM21" i="180"/>
  <c r="AL21" i="180"/>
  <c r="AM20" i="180"/>
  <c r="AL20" i="180"/>
  <c r="AM19" i="180"/>
  <c r="AL19" i="180"/>
  <c r="AM18" i="180"/>
  <c r="AL18" i="180"/>
  <c r="AM17" i="180"/>
  <c r="AL17" i="180"/>
  <c r="AM16" i="180"/>
  <c r="AL16" i="180"/>
  <c r="AM15" i="180"/>
  <c r="AL15" i="180"/>
  <c r="AM14" i="180"/>
  <c r="AL14" i="180"/>
  <c r="AM13" i="180"/>
  <c r="AL13" i="180"/>
  <c r="AM12" i="180"/>
  <c r="AL12" i="180"/>
</calcChain>
</file>

<file path=xl/sharedStrings.xml><?xml version="1.0" encoding="utf-8"?>
<sst xmlns="http://schemas.openxmlformats.org/spreadsheetml/2006/main" count="209" uniqueCount="77">
  <si>
    <t>Tiết</t>
  </si>
  <si>
    <t>Thứ 2</t>
  </si>
  <si>
    <t>Thứ 3</t>
  </si>
  <si>
    <t>Thứ 4</t>
  </si>
  <si>
    <t>Thứ 5</t>
  </si>
  <si>
    <t>Thứ 6</t>
  </si>
  <si>
    <t>Thứ 7</t>
  </si>
  <si>
    <t>GĐ Sáng</t>
  </si>
  <si>
    <t>GĐ chiều</t>
  </si>
  <si>
    <t>Khoa, Viện, Bộ môn quản lý giảng dạy</t>
  </si>
  <si>
    <t>TT</t>
  </si>
  <si>
    <t>Giảng đường</t>
  </si>
  <si>
    <t>-</t>
  </si>
  <si>
    <t>Số TC</t>
  </si>
  <si>
    <t>Số đăng ký</t>
  </si>
  <si>
    <t>Mã lớp HP</t>
  </si>
  <si>
    <t>..</t>
  </si>
  <si>
    <t>CHỦ NHẬT</t>
  </si>
  <si>
    <t>Bộ môn Ngoại ngữ không chuyên</t>
  </si>
  <si>
    <t>Tiếng Anh 1</t>
  </si>
  <si>
    <t>Học phần</t>
  </si>
  <si>
    <t>Lớp học phần</t>
  </si>
  <si>
    <t>NNKC1131(121)1_01</t>
  </si>
  <si>
    <t>Tiếng Anh 1(121)_01</t>
  </si>
  <si>
    <t>Số tiết tuần</t>
  </si>
  <si>
    <t>Tiếng Anh 1(121)_02</t>
  </si>
  <si>
    <t>Tiếng Anh 1(121)_03</t>
  </si>
  <si>
    <t>Tiếng Anh 1(121)_04</t>
  </si>
  <si>
    <t>Tiếng Anh 1(121)_05</t>
  </si>
  <si>
    <t>Tiếng Anh 1(121)_06</t>
  </si>
  <si>
    <t>Tiếng Anh 1(121)_07</t>
  </si>
  <si>
    <t>Tiếng Anh 1(121)_08</t>
  </si>
  <si>
    <t>Tiếng Anh 1(121)_09</t>
  </si>
  <si>
    <t>Tiếng Anh 1(121)_10</t>
  </si>
  <si>
    <t>Tiếng Anh 1(121)_11</t>
  </si>
  <si>
    <t>Tiếng Anh 1(121)_12</t>
  </si>
  <si>
    <t>Tiếng Anh 1(121)_13</t>
  </si>
  <si>
    <t>Tiếng Anh 1(121)_14</t>
  </si>
  <si>
    <t>Tiếng Anh 1(121)_15</t>
  </si>
  <si>
    <t>Tiếng Anh 1(121)_16</t>
  </si>
  <si>
    <t>NNKC1116(121)_01</t>
  </si>
  <si>
    <t>NNKC1116(121)_02</t>
  </si>
  <si>
    <t>NNKC1116(121)_03</t>
  </si>
  <si>
    <t>NNKC1116(121)_04</t>
  </si>
  <si>
    <t>NNKC1116(121)_05</t>
  </si>
  <si>
    <t>NNKC1116(121)_06</t>
  </si>
  <si>
    <t>Tiếng Anh tăng cường - A0</t>
  </si>
  <si>
    <t>Tiếng Anh tăng cường - A0(121)_01</t>
  </si>
  <si>
    <t>Tiếng Anh tăng cường - A0(121)_02</t>
  </si>
  <si>
    <t>Tiếng Anh tăng cường - A0(121)_03</t>
  </si>
  <si>
    <t>Tiếng Anh tăng cường - A0(121)_04</t>
  </si>
  <si>
    <t>Tiếng Anh tăng cường - A0(121)_05</t>
  </si>
  <si>
    <t>Tiếng Anh tăng cường - A0(121)_06</t>
  </si>
  <si>
    <t>1. Học phần Tiếng Anh tăng cường: bắt đầu từ 06/12/2021 đến 23/01/2022</t>
  </si>
  <si>
    <t>THỜI KHÓA BIỂU TIẾNG ANH TĂNG CƯỜNG; TIẾNG ANH 1</t>
  </si>
  <si>
    <t>ĐẠI HỌC CHÍNH QUY KHÓA 63</t>
  </si>
  <si>
    <t>2. Học phần Tiếng Anh 1: bắt đầu từ 13/12/2021 đến 23/01/2022</t>
  </si>
  <si>
    <t>9-11</t>
  </si>
  <si>
    <t>NNKC1131(121)1_02</t>
  </si>
  <si>
    <t>NNKC1131(121)1_03</t>
  </si>
  <si>
    <t>NNKC1131(121)1_04</t>
  </si>
  <si>
    <t>NNKC1131(121)1_05</t>
  </si>
  <si>
    <t>NNKC1131(121)1_06</t>
  </si>
  <si>
    <t>NNKC1131(121)1_07</t>
  </si>
  <si>
    <t>NNKC1131(121)1_08</t>
  </si>
  <si>
    <t>NNKC1131(121)1_09</t>
  </si>
  <si>
    <t>NNKC1131(121)1_10</t>
  </si>
  <si>
    <t>NNKC1131(121)1_11</t>
  </si>
  <si>
    <t>NNKC1131(121)1_12</t>
  </si>
  <si>
    <t>NNKC1131(121)1_13</t>
  </si>
  <si>
    <t>NNKC1131(121)1_14</t>
  </si>
  <si>
    <t>NNKC1131(121)1_15</t>
  </si>
  <si>
    <t>NNKC1131(121)1_16</t>
  </si>
  <si>
    <t>3. Hình thức học online/trực tuyến đến khi có thông báo mới của Trường</t>
  </si>
  <si>
    <t>4. Thời gian học: bắt đầu từ 18h30 đến 21h00</t>
  </si>
  <si>
    <t>KẾ HOẠCH GIẢNG DẠY, HỌC TẬP</t>
  </si>
  <si>
    <t>(Ban hành kèm theo công văn số ……/ĐHKTQD-QLĐT ngày .../.../2021)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</si>
</sst>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(* #,##0.00_);_(* \(#,##0.00\);_(* &quot;-&quot;??_);_(@_)"/>
    <numFmt numFmtId="164" formatCode="_-* #,##0.00\ _₫_-;\-* #,##0.00\ _₫_-;_-* &quot;-&quot;??\ _₫_-;_-@_-"/>
    <numFmt numFmtId="165" formatCode="_-* #,##0_-;\-* #,##0_-;_-* &quot;-&quot;_-;_-@_-"/>
    <numFmt numFmtId="166" formatCode="_-* #,##0.00_-;\-* #,##0.00_-;_-* &quot;-&quot;??_-;_-@_-"/>
    <numFmt numFmtId="167" formatCode="&quot;₫&quot;#,##0;[Red]\-&quot;₫&quot;#,##0"/>
    <numFmt numFmtId="168" formatCode="&quot;₫&quot;#,##0.00;[Red]\-&quot;₫&quot;#,##0.00"/>
    <numFmt numFmtId="169" formatCode="_-&quot;₫&quot;* #,##0_-;\-&quot;₫&quot;* #,##0_-;_-&quot;₫&quot;* &quot;-&quot;_-;_-@_-"/>
    <numFmt numFmtId="170" formatCode="_-&quot;₫&quot;* #,##0.00_-;\-&quot;₫&quot;* #,##0.00_-;_-&quot;₫&quot;* &quot;-&quot;??_-;_-@_-"/>
    <numFmt numFmtId="171" formatCode="00.000"/>
    <numFmt numFmtId="172" formatCode="&quot;￥&quot;#,##0;&quot;￥&quot;\-#,##0"/>
    <numFmt numFmtId="173" formatCode="#,##0\ &quot;DM&quot;;\-#,##0\ &quot;DM&quot;"/>
    <numFmt numFmtId="174" formatCode="0.000%"/>
    <numFmt numFmtId="175" formatCode="m/d"/>
    <numFmt numFmtId="176" formatCode="&quot;ß&quot;#,##0;\-&quot;&quot;\ß&quot;&quot;#,##0"/>
    <numFmt numFmtId="177" formatCode="\t0.00%"/>
    <numFmt numFmtId="178" formatCode="\t#\ ??/??"/>
    <numFmt numFmtId="179" formatCode="#,##0;\(#,##0\)"/>
    <numFmt numFmtId="180" formatCode="\$#,##0\ ;\(\$#,##0\)"/>
  </numFmts>
  <fonts count="85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  <charset val="1"/>
    </font>
    <font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2"/>
      <name val="新細明體"/>
      <charset val="136"/>
    </font>
    <font>
      <sz val="11"/>
      <name val="돋움"/>
      <family val="3"/>
    </font>
    <font>
      <sz val="10"/>
      <name val="굴림체"/>
      <family val="3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trike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name val="Times New Roman"/>
      <family val="1"/>
      <charset val="163"/>
    </font>
    <font>
      <b/>
      <sz val="20"/>
      <name val="Times New Roman"/>
      <family val="1"/>
      <charset val="163"/>
    </font>
    <font>
      <sz val="10"/>
      <name val="Times New Roman"/>
      <family val="1"/>
      <charset val="163"/>
    </font>
    <font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Arial"/>
      <family val="2"/>
      <charset val="163"/>
    </font>
    <font>
      <b/>
      <sz val="10"/>
      <name val="Arial"/>
      <family val="2"/>
      <charset val="163"/>
    </font>
    <font>
      <b/>
      <sz val="12"/>
      <name val="Arial"/>
      <family val="2"/>
      <charset val="163"/>
    </font>
    <font>
      <b/>
      <sz val="10"/>
      <name val="Times New Roman"/>
      <family val="1"/>
      <charset val="163"/>
    </font>
    <font>
      <sz val="7.5"/>
      <name val="Times New Roman"/>
      <family val="1"/>
      <charset val="163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name val="Arial"/>
      <family val="2"/>
      <charset val="163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  <charset val="163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i/>
      <sz val="14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1">
    <xf numFmtId="0" fontId="0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179" fontId="24" fillId="0" borderId="0"/>
    <xf numFmtId="3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77" fontId="25" fillId="0" borderId="0"/>
    <xf numFmtId="0" fontId="26" fillId="0" borderId="0" applyProtection="0"/>
    <xf numFmtId="178" fontId="25" fillId="0" borderId="0"/>
    <xf numFmtId="0" fontId="23" fillId="0" borderId="0"/>
    <xf numFmtId="2" fontId="26" fillId="0" borderId="0" applyProtection="0"/>
    <xf numFmtId="38" fontId="21" fillId="2" borderId="0" applyNumberFormat="0" applyBorder="0" applyAlignment="0" applyProtection="0"/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28" fillId="0" borderId="0" applyProtection="0"/>
    <xf numFmtId="0" fontId="29" fillId="0" borderId="0" applyProtection="0"/>
    <xf numFmtId="0" fontId="40" fillId="0" borderId="0" applyNumberFormat="0" applyFill="0" applyBorder="0" applyAlignment="0" applyProtection="0">
      <alignment vertical="top"/>
      <protection locked="0"/>
    </xf>
    <xf numFmtId="10" fontId="21" fillId="3" borderId="3" applyNumberFormat="0" applyBorder="0" applyAlignment="0" applyProtection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0" fontId="24" fillId="0" borderId="0"/>
    <xf numFmtId="37" fontId="31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8" fillId="0" borderId="0"/>
    <xf numFmtId="0" fontId="22" fillId="0" borderId="0"/>
    <xf numFmtId="0" fontId="39" fillId="0" borderId="0"/>
    <xf numFmtId="0" fontId="22" fillId="0" borderId="0"/>
    <xf numFmtId="0" fontId="4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10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38" fillId="0" borderId="0"/>
    <xf numFmtId="0" fontId="36" fillId="0" borderId="0"/>
    <xf numFmtId="165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0" fontId="18" fillId="0" borderId="0"/>
    <xf numFmtId="169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22" fillId="0" borderId="0"/>
    <xf numFmtId="0" fontId="43" fillId="0" borderId="0"/>
    <xf numFmtId="0" fontId="22" fillId="0" borderId="0"/>
    <xf numFmtId="0" fontId="44" fillId="0" borderId="0"/>
    <xf numFmtId="0" fontId="22" fillId="0" borderId="0"/>
    <xf numFmtId="0" fontId="45" fillId="0" borderId="0"/>
    <xf numFmtId="0" fontId="46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  <xf numFmtId="0" fontId="48" fillId="0" borderId="0"/>
    <xf numFmtId="0" fontId="50" fillId="0" borderId="0"/>
    <xf numFmtId="0" fontId="22" fillId="0" borderId="0"/>
    <xf numFmtId="0" fontId="49" fillId="0" borderId="0"/>
    <xf numFmtId="0" fontId="49" fillId="0" borderId="0"/>
    <xf numFmtId="0" fontId="16" fillId="0" borderId="0"/>
    <xf numFmtId="0" fontId="62" fillId="0" borderId="0"/>
    <xf numFmtId="0" fontId="63" fillId="0" borderId="0"/>
    <xf numFmtId="0" fontId="65" fillId="0" borderId="0" applyNumberFormat="0" applyFont="0" applyFill="0" applyBorder="0" applyAlignment="0" applyProtection="0"/>
    <xf numFmtId="0" fontId="68" fillId="0" borderId="0"/>
    <xf numFmtId="0" fontId="69" fillId="0" borderId="0"/>
    <xf numFmtId="0" fontId="15" fillId="0" borderId="0"/>
    <xf numFmtId="43" fontId="15" fillId="0" borderId="0" applyFont="0" applyFill="0" applyBorder="0" applyAlignment="0" applyProtection="0"/>
    <xf numFmtId="0" fontId="49" fillId="0" borderId="0"/>
    <xf numFmtId="0" fontId="14" fillId="0" borderId="0"/>
    <xf numFmtId="0" fontId="71" fillId="0" borderId="0"/>
    <xf numFmtId="0" fontId="72" fillId="0" borderId="0"/>
    <xf numFmtId="0" fontId="73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0" fontId="22" fillId="0" borderId="0"/>
    <xf numFmtId="0" fontId="76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77" fillId="0" borderId="0" applyNumberFormat="0" applyFont="0" applyFill="0" applyBorder="0" applyAlignment="0" applyProtection="0"/>
    <xf numFmtId="0" fontId="78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17" fillId="0" borderId="0" applyNumberFormat="0" applyFont="0" applyFill="0" applyBorder="0" applyAlignment="0" applyProtection="0"/>
    <xf numFmtId="0" fontId="80" fillId="0" borderId="0"/>
    <xf numFmtId="0" fontId="81" fillId="0" borderId="0"/>
    <xf numFmtId="0" fontId="82" fillId="0" borderId="0"/>
    <xf numFmtId="0" fontId="6" fillId="0" borderId="0"/>
    <xf numFmtId="0" fontId="5" fillId="0" borderId="0"/>
    <xf numFmtId="0" fontId="83" fillId="0" borderId="0"/>
    <xf numFmtId="0" fontId="4" fillId="0" borderId="0"/>
    <xf numFmtId="0" fontId="84" fillId="0" borderId="0"/>
    <xf numFmtId="0" fontId="18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51" fillId="0" borderId="0" xfId="56" applyFont="1" applyFill="1" applyAlignment="1">
      <alignment horizontal="center" vertical="center"/>
    </xf>
    <xf numFmtId="0" fontId="51" fillId="0" borderId="0" xfId="56" applyFont="1" applyFill="1" applyAlignment="1">
      <alignment vertical="center"/>
    </xf>
    <xf numFmtId="0" fontId="52" fillId="0" borderId="0" xfId="56" applyFont="1" applyFill="1" applyAlignment="1">
      <alignment vertical="center" wrapText="1"/>
    </xf>
    <xf numFmtId="0" fontId="53" fillId="0" borderId="0" xfId="32" applyNumberFormat="1" applyFont="1" applyFill="1" applyBorder="1" applyAlignment="1" applyProtection="1">
      <alignment vertical="center"/>
    </xf>
    <xf numFmtId="0" fontId="53" fillId="0" borderId="0" xfId="32" applyNumberFormat="1" applyFont="1" applyFill="1" applyBorder="1" applyAlignment="1" applyProtection="1">
      <alignment vertical="center" wrapText="1"/>
    </xf>
    <xf numFmtId="0" fontId="51" fillId="0" borderId="0" xfId="56" applyNumberFormat="1" applyFont="1" applyFill="1" applyAlignment="1">
      <alignment horizontal="center" vertical="center"/>
    </xf>
    <xf numFmtId="0" fontId="52" fillId="0" borderId="0" xfId="56" applyFont="1" applyFill="1" applyAlignment="1">
      <alignment horizontal="left" vertical="center" wrapText="1"/>
    </xf>
    <xf numFmtId="0" fontId="54" fillId="0" borderId="0" xfId="32" applyNumberFormat="1" applyFont="1" applyFill="1" applyBorder="1" applyAlignment="1" applyProtection="1">
      <alignment vertical="center"/>
    </xf>
    <xf numFmtId="0" fontId="55" fillId="0" borderId="0" xfId="56" applyFont="1" applyFill="1" applyAlignment="1">
      <alignment vertical="center"/>
    </xf>
    <xf numFmtId="0" fontId="57" fillId="0" borderId="0" xfId="32" applyNumberFormat="1" applyFont="1" applyFill="1" applyBorder="1" applyAlignment="1" applyProtection="1">
      <alignment vertical="center"/>
    </xf>
    <xf numFmtId="0" fontId="57" fillId="0" borderId="0" xfId="32" applyNumberFormat="1" applyFont="1" applyFill="1" applyBorder="1" applyAlignment="1" applyProtection="1">
      <alignment horizontal="center" vertical="center"/>
    </xf>
    <xf numFmtId="0" fontId="57" fillId="0" borderId="0" xfId="32" applyNumberFormat="1" applyFont="1" applyFill="1" applyAlignment="1">
      <alignment horizontal="center" vertical="center"/>
    </xf>
    <xf numFmtId="0" fontId="57" fillId="0" borderId="0" xfId="32" applyFont="1" applyFill="1" applyAlignment="1">
      <alignment horizontal="center" vertical="center"/>
    </xf>
    <xf numFmtId="0" fontId="57" fillId="0" borderId="0" xfId="32" applyFont="1" applyFill="1" applyAlignment="1">
      <alignment vertical="center"/>
    </xf>
    <xf numFmtId="0" fontId="64" fillId="0" borderId="0" xfId="56" applyFont="1" applyFill="1" applyAlignment="1">
      <alignment vertical="center"/>
    </xf>
    <xf numFmtId="0" fontId="64" fillId="0" borderId="0" xfId="56" applyFont="1" applyFill="1" applyAlignment="1">
      <alignment horizontal="right" vertical="center"/>
    </xf>
    <xf numFmtId="0" fontId="56" fillId="0" borderId="0" xfId="56" applyFont="1" applyFill="1" applyAlignment="1">
      <alignment vertical="center"/>
    </xf>
    <xf numFmtId="14" fontId="64" fillId="0" borderId="0" xfId="56" applyNumberFormat="1" applyFont="1" applyFill="1" applyAlignment="1">
      <alignment vertical="center"/>
    </xf>
    <xf numFmtId="14" fontId="64" fillId="0" borderId="0" xfId="56" applyNumberFormat="1" applyFont="1" applyFill="1" applyAlignment="1">
      <alignment horizontal="center" vertical="center" wrapText="1"/>
    </xf>
    <xf numFmtId="0" fontId="56" fillId="0" borderId="5" xfId="32" applyNumberFormat="1" applyFont="1" applyFill="1" applyBorder="1" applyAlignment="1" applyProtection="1">
      <alignment horizontal="center" vertical="center" wrapText="1"/>
    </xf>
    <xf numFmtId="0" fontId="64" fillId="0" borderId="0" xfId="56" applyFont="1" applyFill="1" applyAlignment="1">
      <alignment horizontal="center" vertical="center"/>
    </xf>
    <xf numFmtId="0" fontId="70" fillId="0" borderId="0" xfId="56" applyFont="1" applyFill="1" applyAlignment="1">
      <alignment horizontal="center" vertical="center"/>
    </xf>
    <xf numFmtId="0" fontId="52" fillId="0" borderId="0" xfId="56" applyFont="1" applyFill="1" applyAlignment="1">
      <alignment horizontal="center" vertical="center"/>
    </xf>
    <xf numFmtId="0" fontId="58" fillId="0" borderId="0" xfId="32" applyNumberFormat="1" applyFont="1" applyFill="1" applyBorder="1" applyAlignment="1" applyProtection="1">
      <alignment horizontal="center" vertical="center" wrapText="1"/>
    </xf>
    <xf numFmtId="0" fontId="61" fillId="0" borderId="0" xfId="32" applyNumberFormat="1" applyFont="1" applyFill="1" applyBorder="1" applyAlignment="1" applyProtection="1">
      <alignment horizontal="center" vertical="center" wrapText="1"/>
    </xf>
    <xf numFmtId="0" fontId="75" fillId="0" borderId="0" xfId="32" applyNumberFormat="1" applyFont="1" applyFill="1" applyBorder="1" applyAlignment="1" applyProtection="1">
      <alignment vertical="center"/>
    </xf>
    <xf numFmtId="0" fontId="51" fillId="0" borderId="13" xfId="57" applyNumberFormat="1" applyFont="1" applyFill="1" applyBorder="1" applyAlignment="1">
      <alignment horizontal="center" vertical="center" wrapText="1"/>
    </xf>
    <xf numFmtId="0" fontId="67" fillId="0" borderId="13" xfId="57" applyFont="1" applyFill="1" applyBorder="1" applyAlignment="1">
      <alignment horizontal="left" vertical="center" wrapText="1" indent="1"/>
    </xf>
    <xf numFmtId="0" fontId="79" fillId="0" borderId="0" xfId="56" applyFont="1" applyFill="1" applyAlignment="1">
      <alignment horizontal="center" vertical="center"/>
    </xf>
    <xf numFmtId="0" fontId="58" fillId="0" borderId="18" xfId="32" applyNumberFormat="1" applyFont="1" applyFill="1" applyBorder="1" applyAlignment="1" applyProtection="1">
      <alignment horizontal="center" vertical="center"/>
    </xf>
    <xf numFmtId="0" fontId="59" fillId="0" borderId="18" xfId="32" applyNumberFormat="1" applyFont="1" applyFill="1" applyBorder="1" applyAlignment="1" applyProtection="1">
      <alignment horizontal="center" vertical="center" wrapText="1"/>
    </xf>
    <xf numFmtId="0" fontId="59" fillId="0" borderId="24" xfId="32" applyNumberFormat="1" applyFont="1" applyFill="1" applyBorder="1" applyAlignment="1" applyProtection="1">
      <alignment horizontal="center" vertical="center" wrapText="1"/>
    </xf>
    <xf numFmtId="0" fontId="59" fillId="0" borderId="17" xfId="32" applyNumberFormat="1" applyFont="1" applyFill="1" applyBorder="1" applyAlignment="1" applyProtection="1">
      <alignment horizontal="center" vertical="center" wrapText="1"/>
    </xf>
    <xf numFmtId="0" fontId="56" fillId="0" borderId="25" xfId="32" applyNumberFormat="1" applyFont="1" applyFill="1" applyBorder="1" applyAlignment="1" applyProtection="1">
      <alignment horizontal="center" vertical="center"/>
    </xf>
    <xf numFmtId="0" fontId="56" fillId="0" borderId="25" xfId="32" applyNumberFormat="1" applyFont="1" applyFill="1" applyBorder="1" applyAlignment="1" applyProtection="1">
      <alignment horizontal="center" vertical="center" wrapText="1"/>
    </xf>
    <xf numFmtId="0" fontId="61" fillId="0" borderId="12" xfId="32" applyNumberFormat="1" applyFont="1" applyFill="1" applyBorder="1" applyAlignment="1" applyProtection="1">
      <alignment horizontal="center" vertical="center" wrapText="1"/>
    </xf>
    <xf numFmtId="0" fontId="61" fillId="0" borderId="13" xfId="32" applyNumberFormat="1" applyFont="1" applyFill="1" applyBorder="1" applyAlignment="1" applyProtection="1">
      <alignment horizontal="center" vertical="center" wrapText="1"/>
    </xf>
    <xf numFmtId="0" fontId="61" fillId="0" borderId="15" xfId="32" applyNumberFormat="1" applyFont="1" applyFill="1" applyBorder="1" applyAlignment="1" applyProtection="1">
      <alignment horizontal="center" vertical="center" wrapText="1"/>
    </xf>
    <xf numFmtId="0" fontId="61" fillId="0" borderId="16" xfId="32" applyNumberFormat="1" applyFont="1" applyFill="1" applyBorder="1" applyAlignment="1" applyProtection="1">
      <alignment horizontal="center" vertical="center" wrapText="1"/>
    </xf>
    <xf numFmtId="0" fontId="61" fillId="0" borderId="14" xfId="32" applyNumberFormat="1" applyFont="1" applyFill="1" applyBorder="1" applyAlignment="1" applyProtection="1">
      <alignment horizontal="center" vertical="center" wrapText="1"/>
    </xf>
    <xf numFmtId="0" fontId="56" fillId="0" borderId="24" xfId="32" applyNumberFormat="1" applyFont="1" applyFill="1" applyBorder="1" applyAlignment="1" applyProtection="1">
      <alignment horizontal="center" vertical="center" wrapText="1"/>
    </xf>
    <xf numFmtId="0" fontId="66" fillId="0" borderId="0" xfId="32" applyNumberFormat="1" applyFont="1" applyFill="1" applyBorder="1" applyAlignment="1" applyProtection="1">
      <alignment vertical="center"/>
    </xf>
    <xf numFmtId="49" fontId="66" fillId="0" borderId="11" xfId="32" applyNumberFormat="1" applyFont="1" applyFill="1" applyBorder="1" applyAlignment="1" applyProtection="1">
      <alignment vertical="center" wrapText="1"/>
    </xf>
    <xf numFmtId="49" fontId="66" fillId="0" borderId="9" xfId="32" applyNumberFormat="1" applyFont="1" applyFill="1" applyBorder="1" applyAlignment="1" applyProtection="1">
      <alignment vertical="center"/>
    </xf>
    <xf numFmtId="49" fontId="66" fillId="0" borderId="9" xfId="32" applyNumberFormat="1" applyFont="1" applyFill="1" applyBorder="1" applyAlignment="1" applyProtection="1">
      <alignment vertical="center" wrapText="1"/>
    </xf>
    <xf numFmtId="49" fontId="66" fillId="0" borderId="10" xfId="32" applyNumberFormat="1" applyFont="1" applyFill="1" applyBorder="1" applyAlignment="1" applyProtection="1">
      <alignment vertical="center"/>
    </xf>
    <xf numFmtId="49" fontId="66" fillId="0" borderId="8" xfId="32" applyNumberFormat="1" applyFont="1" applyFill="1" applyBorder="1" applyAlignment="1" applyProtection="1">
      <alignment vertical="center" wrapText="1"/>
    </xf>
    <xf numFmtId="49" fontId="66" fillId="0" borderId="26" xfId="32" applyNumberFormat="1" applyFont="1" applyFill="1" applyBorder="1" applyAlignment="1" applyProtection="1">
      <alignment vertical="center"/>
    </xf>
    <xf numFmtId="49" fontId="51" fillId="0" borderId="24" xfId="57" applyNumberFormat="1" applyFont="1" applyFill="1" applyBorder="1" applyAlignment="1">
      <alignment horizontal="center" vertical="center" wrapText="1"/>
    </xf>
    <xf numFmtId="0" fontId="57" fillId="0" borderId="0" xfId="32" applyNumberFormat="1" applyFont="1" applyFill="1" applyBorder="1" applyAlignment="1">
      <alignment horizontal="center" vertical="center"/>
    </xf>
    <xf numFmtId="0" fontId="75" fillId="0" borderId="6" xfId="57" applyFont="1" applyFill="1" applyBorder="1" applyAlignment="1">
      <alignment horizontal="left" vertical="center" wrapText="1" indent="1"/>
    </xf>
    <xf numFmtId="0" fontId="75" fillId="0" borderId="6" xfId="57" applyFont="1" applyFill="1" applyBorder="1" applyAlignment="1">
      <alignment horizontal="center" vertical="center"/>
    </xf>
    <xf numFmtId="0" fontId="75" fillId="0" borderId="7" xfId="57" applyFont="1" applyFill="1" applyBorder="1" applyAlignment="1">
      <alignment horizontal="center" vertical="center"/>
    </xf>
    <xf numFmtId="0" fontId="75" fillId="0" borderId="7" xfId="57" applyFont="1" applyFill="1" applyBorder="1" applyAlignment="1">
      <alignment horizontal="left" vertical="center" wrapText="1" indent="1"/>
    </xf>
    <xf numFmtId="49" fontId="66" fillId="0" borderId="27" xfId="32" applyNumberFormat="1" applyFont="1" applyFill="1" applyBorder="1" applyAlignment="1" applyProtection="1">
      <alignment vertical="center" wrapText="1"/>
    </xf>
    <xf numFmtId="49" fontId="66" fillId="0" borderId="28" xfId="32" applyNumberFormat="1" applyFont="1" applyFill="1" applyBorder="1" applyAlignment="1" applyProtection="1">
      <alignment vertical="center"/>
    </xf>
    <xf numFmtId="0" fontId="51" fillId="0" borderId="24" xfId="57" applyNumberFormat="1" applyFont="1" applyFill="1" applyBorder="1" applyAlignment="1">
      <alignment horizontal="center" vertical="center" wrapText="1"/>
    </xf>
    <xf numFmtId="49" fontId="51" fillId="0" borderId="4" xfId="57" applyNumberFormat="1" applyFont="1" applyFill="1" applyBorder="1" applyAlignment="1">
      <alignment horizontal="center" vertical="center" wrapText="1"/>
    </xf>
    <xf numFmtId="49" fontId="66" fillId="0" borderId="29" xfId="32" applyNumberFormat="1" applyFont="1" applyFill="1" applyBorder="1" applyAlignment="1" applyProtection="1">
      <alignment vertical="center"/>
    </xf>
    <xf numFmtId="49" fontId="66" fillId="0" borderId="29" xfId="32" applyNumberFormat="1" applyFont="1" applyFill="1" applyBorder="1" applyAlignment="1" applyProtection="1">
      <alignment vertical="center" wrapText="1"/>
    </xf>
    <xf numFmtId="49" fontId="66" fillId="0" borderId="30" xfId="32" applyNumberFormat="1" applyFont="1" applyFill="1" applyBorder="1" applyAlignment="1" applyProtection="1">
      <alignment vertical="center" wrapText="1"/>
    </xf>
    <xf numFmtId="49" fontId="66" fillId="0" borderId="31" xfId="32" applyNumberFormat="1" applyFont="1" applyFill="1" applyBorder="1" applyAlignment="1" applyProtection="1">
      <alignment vertical="center"/>
    </xf>
    <xf numFmtId="0" fontId="58" fillId="0" borderId="19" xfId="32" applyNumberFormat="1" applyFont="1" applyFill="1" applyBorder="1" applyAlignment="1" applyProtection="1">
      <alignment horizontal="center" vertical="center" wrapText="1"/>
    </xf>
    <xf numFmtId="0" fontId="58" fillId="0" borderId="20" xfId="32" applyNumberFormat="1" applyFont="1" applyFill="1" applyBorder="1" applyAlignment="1" applyProtection="1">
      <alignment horizontal="center" vertical="center" wrapText="1"/>
    </xf>
    <xf numFmtId="0" fontId="58" fillId="0" borderId="21" xfId="32" applyNumberFormat="1" applyFont="1" applyFill="1" applyBorder="1" applyAlignment="1" applyProtection="1">
      <alignment horizontal="center" vertical="center" wrapText="1"/>
    </xf>
    <xf numFmtId="0" fontId="58" fillId="0" borderId="22" xfId="32" applyNumberFormat="1" applyFont="1" applyFill="1" applyBorder="1" applyAlignment="1" applyProtection="1">
      <alignment horizontal="center" vertical="center" wrapText="1"/>
    </xf>
    <xf numFmtId="0" fontId="58" fillId="0" borderId="23" xfId="32" applyNumberFormat="1" applyFont="1" applyFill="1" applyBorder="1" applyAlignment="1" applyProtection="1">
      <alignment horizontal="center" vertical="center" wrapText="1"/>
    </xf>
    <xf numFmtId="0" fontId="57" fillId="0" borderId="32" xfId="32" applyNumberFormat="1" applyFont="1" applyFill="1" applyBorder="1" applyAlignment="1" applyProtection="1">
      <alignment horizontal="center" vertical="center" wrapText="1"/>
    </xf>
    <xf numFmtId="0" fontId="60" fillId="0" borderId="25" xfId="32" applyNumberFormat="1" applyFont="1" applyFill="1" applyBorder="1" applyAlignment="1" applyProtection="1">
      <alignment horizontal="center" vertical="center" wrapText="1"/>
    </xf>
  </cellXfs>
  <cellStyles count="131">
    <cellStyle name="Comma 2" xfId="1"/>
    <cellStyle name="Comma 3" xfId="2"/>
    <cellStyle name="Comma 4" xfId="3"/>
    <cellStyle name="Comma 5" xfId="98"/>
    <cellStyle name="comma zerodec" xfId="4"/>
    <cellStyle name="Comma0" xfId="5"/>
    <cellStyle name="Currency0" xfId="6"/>
    <cellStyle name="Currency1" xfId="7"/>
    <cellStyle name="Date" xfId="8"/>
    <cellStyle name="Dollar (zero dec)" xfId="9"/>
    <cellStyle name="Excel Built-in Normal" xfId="10"/>
    <cellStyle name="Fixed" xfId="11"/>
    <cellStyle name="Grey" xfId="12"/>
    <cellStyle name="Header1" xfId="13"/>
    <cellStyle name="Header2" xfId="14"/>
    <cellStyle name="HEADING1" xfId="15"/>
    <cellStyle name="HEADING2" xfId="16"/>
    <cellStyle name="Hyperlink 2" xfId="17"/>
    <cellStyle name="Input [yellow]" xfId="18"/>
    <cellStyle name="Milliers [0]_AR1194" xfId="19"/>
    <cellStyle name="Milliers_AR1194" xfId="20"/>
    <cellStyle name="Monétaire [0]_TARIFFS DB" xfId="21"/>
    <cellStyle name="Monétaire_TARIFFS DB" xfId="22"/>
    <cellStyle name="Mon騁aire [0]_AR1194H" xfId="23"/>
    <cellStyle name="Mon騁aire_AR1194M" xfId="24"/>
    <cellStyle name="New Times Roman" xfId="25"/>
    <cellStyle name="no dec" xfId="26"/>
    <cellStyle name="Normal" xfId="0" builtinId="0"/>
    <cellStyle name="Normal - Style1" xfId="27"/>
    <cellStyle name="Normal 10" xfId="28"/>
    <cellStyle name="Normal 11" xfId="29"/>
    <cellStyle name="Normal 12" xfId="30"/>
    <cellStyle name="Normal 13" xfId="31"/>
    <cellStyle name="Normal 14" xfId="32"/>
    <cellStyle name="Normal 15" xfId="33"/>
    <cellStyle name="Normal 15 2" xfId="105"/>
    <cellStyle name="Normal 16" xfId="34"/>
    <cellStyle name="Normal 17" xfId="35"/>
    <cellStyle name="Normal 17 2" xfId="36"/>
    <cellStyle name="Normal 18" xfId="37"/>
    <cellStyle name="Normal 19" xfId="78"/>
    <cellStyle name="Normal 19 2" xfId="117"/>
    <cellStyle name="Normal 2" xfId="38"/>
    <cellStyle name="Normal 2 10" xfId="39"/>
    <cellStyle name="Normal 2 11" xfId="40"/>
    <cellStyle name="Normal 2 12" xfId="84"/>
    <cellStyle name="Normal 2 12 2" xfId="99"/>
    <cellStyle name="Normal 2 13" xfId="89"/>
    <cellStyle name="Normal 2 2" xfId="41"/>
    <cellStyle name="Normal 2 3" xfId="42"/>
    <cellStyle name="Normal 2 4" xfId="43"/>
    <cellStyle name="Normal 2 5" xfId="44"/>
    <cellStyle name="Normal 2 6" xfId="45"/>
    <cellStyle name="Normal 2 7" xfId="46"/>
    <cellStyle name="Normal 2 8" xfId="47"/>
    <cellStyle name="Normal 2 9" xfId="48"/>
    <cellStyle name="Normal 20" xfId="79"/>
    <cellStyle name="Normal 21" xfId="80"/>
    <cellStyle name="Normal 21 2" xfId="81"/>
    <cellStyle name="Normal 22" xfId="82"/>
    <cellStyle name="Normal 23" xfId="83"/>
    <cellStyle name="Normal 24" xfId="85"/>
    <cellStyle name="Normal 25" xfId="86"/>
    <cellStyle name="Normal 26" xfId="87"/>
    <cellStyle name="Normal 26 2" xfId="88"/>
    <cellStyle name="Normal 27" xfId="92"/>
    <cellStyle name="Normal 28" xfId="93"/>
    <cellStyle name="Normal 29" xfId="94"/>
    <cellStyle name="Normal 3" xfId="49"/>
    <cellStyle name="Normal 3 2" xfId="77"/>
    <cellStyle name="Normal 3 3" xfId="126"/>
    <cellStyle name="Normal 30" xfId="95"/>
    <cellStyle name="Normal 31" xfId="96"/>
    <cellStyle name="Normal 32" xfId="97"/>
    <cellStyle name="Normal 33" xfId="100"/>
    <cellStyle name="Normal 33 2" xfId="109"/>
    <cellStyle name="Normal 34" xfId="101"/>
    <cellStyle name="Normal 35" xfId="102"/>
    <cellStyle name="Normal 36" xfId="103"/>
    <cellStyle name="Normal 37" xfId="104"/>
    <cellStyle name="Normal 38" xfId="106"/>
    <cellStyle name="Normal 39" xfId="107"/>
    <cellStyle name="Normal 4" xfId="50"/>
    <cellStyle name="Normal 40" xfId="108"/>
    <cellStyle name="Normal 41" xfId="110"/>
    <cellStyle name="Normal 42" xfId="111"/>
    <cellStyle name="Normal 43" xfId="112"/>
    <cellStyle name="Normal 44" xfId="118"/>
    <cellStyle name="Normal 45" xfId="113"/>
    <cellStyle name="Normal 45 10" xfId="129"/>
    <cellStyle name="Normal 45 2" xfId="114"/>
    <cellStyle name="Normal 45 3" xfId="115"/>
    <cellStyle name="Normal 45 4" xfId="116"/>
    <cellStyle name="Normal 45 5" xfId="121"/>
    <cellStyle name="Normal 45 6" xfId="122"/>
    <cellStyle name="Normal 45 6 2" xfId="130"/>
    <cellStyle name="Normal 45 7" xfId="124"/>
    <cellStyle name="Normal 45 8" xfId="127"/>
    <cellStyle name="Normal 45 9" xfId="128"/>
    <cellStyle name="Normal 46" xfId="119"/>
    <cellStyle name="Normal 47" xfId="120"/>
    <cellStyle name="Normal 48" xfId="123"/>
    <cellStyle name="Normal 49" xfId="125"/>
    <cellStyle name="Normal 5" xfId="51"/>
    <cellStyle name="Normal 5 2" xfId="90"/>
    <cellStyle name="Normal 6" xfId="52"/>
    <cellStyle name="Normal 6 2" xfId="91"/>
    <cellStyle name="Normal 7" xfId="53"/>
    <cellStyle name="Normal 8" xfId="54"/>
    <cellStyle name="Normal 9" xfId="55"/>
    <cellStyle name="Normal_1 - KẾ HOẠCH GIẢNG DẠY_CHÍNH QUY_FILE CHUẨN" xfId="56"/>
    <cellStyle name="Normal_K54 - KE HOACH GIANG DAY" xfId="57"/>
    <cellStyle name="Percent [2]" xfId="58"/>
    <cellStyle name="Percent 2" xfId="59"/>
    <cellStyle name="똿뗦먛귟 [0.00]_PRODUCT DETAIL Q1" xfId="60"/>
    <cellStyle name="똿뗦먛귟_PRODUCT DETAIL Q1" xfId="61"/>
    <cellStyle name="믅됞 [0.00]_PRODUCT DETAIL Q1" xfId="62"/>
    <cellStyle name="믅됞_PRODUCT DETAIL Q1" xfId="63"/>
    <cellStyle name="백분율_95" xfId="64"/>
    <cellStyle name="뷭?_BOOKSHIP" xfId="65"/>
    <cellStyle name="콤마 [0]_1202" xfId="66"/>
    <cellStyle name="콤마_1202" xfId="67"/>
    <cellStyle name="통화 [0]_1202" xfId="68"/>
    <cellStyle name="통화_1202" xfId="69"/>
    <cellStyle name="표준_(정보부문)월별인원계획" xfId="70"/>
    <cellStyle name="一般_Book1" xfId="71"/>
    <cellStyle name="千分位[0]_Book1" xfId="72"/>
    <cellStyle name="千分位_Book1" xfId="73"/>
    <cellStyle name="標準_Erb tsm tm" xfId="74"/>
    <cellStyle name="貨幣 [0]_Book1" xfId="75"/>
    <cellStyle name="貨幣_Book1" xfId="76"/>
  </cellStyles>
  <dxfs count="0"/>
  <tableStyles count="0" defaultTableStyle="TableStyleMedium2" defaultPivotStyle="PivotStyleLight16"/>
  <colors>
    <mruColors>
      <color rgb="FFCC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A/Bdiem41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.neu.edu.vn/HOA/Bdiem41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AM%20HOC%202019_2020/2019_2020_HK1/&#272;HCQ/1%20-%20D&#7919;%20li&#7879;u%20l&#432;u%20-%20NNHOANG/1%20-%20CHINH%20QUY%20-%20NNHOANG/K&#7870;%20HO&#7840;CH%20HK2_2010-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ydata\Chuong%20trinh%20Chinhquy\CTDT%20CAC%20KHOA%20NOP%2007-2009\QTKD\HOA\Bdiem41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nam(00-01)"/>
      <sheetName val="SXK1L1"/>
      <sheetName val="L2K1(02-03)"/>
      <sheetName val="Sheet1"/>
      <sheetName val="L1K1(02-03)"/>
      <sheetName val="TKnhap"/>
      <sheetName val="L1TK"/>
      <sheetName val="TKL2"/>
      <sheetName val="Sheet2"/>
      <sheetName val="TKthilai"/>
      <sheetName val="TKLV1"/>
      <sheetName val="Canhan"/>
      <sheetName val="DiemTN"/>
      <sheetName val="TKK2(00-01)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L4Poppy"/>
      <sheetName val="DS in"/>
      <sheetName val="40B(2)"/>
      <sheetName val="ban diem ca nhan"/>
    </sheetNames>
    <sheetDataSet>
      <sheetData sheetId="0">
        <row r="4">
          <cell r="D4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D4">
            <v>4</v>
          </cell>
          <cell r="E4">
            <v>3</v>
          </cell>
          <cell r="F4">
            <v>3</v>
          </cell>
          <cell r="G4">
            <v>3</v>
          </cell>
          <cell r="H4">
            <v>3</v>
          </cell>
          <cell r="I4">
            <v>5</v>
          </cell>
          <cell r="J4">
            <v>1</v>
          </cell>
          <cell r="K4">
            <v>3</v>
          </cell>
          <cell r="L4">
            <v>4</v>
          </cell>
          <cell r="M4">
            <v>3</v>
          </cell>
          <cell r="N4">
            <v>3</v>
          </cell>
          <cell r="O4">
            <v>3</v>
          </cell>
          <cell r="P4">
            <v>4</v>
          </cell>
          <cell r="Q4">
            <v>4</v>
          </cell>
          <cell r="R4">
            <v>3</v>
          </cell>
          <cell r="S4">
            <v>4</v>
          </cell>
          <cell r="T4">
            <v>4</v>
          </cell>
          <cell r="U4">
            <v>3</v>
          </cell>
          <cell r="V4">
            <v>3</v>
          </cell>
          <cell r="W4">
            <v>2</v>
          </cell>
          <cell r="X4">
            <v>3</v>
          </cell>
          <cell r="Y4">
            <v>3</v>
          </cell>
          <cell r="Z4">
            <v>3</v>
          </cell>
          <cell r="AA4">
            <v>3</v>
          </cell>
          <cell r="AB4">
            <v>3</v>
          </cell>
          <cell r="AC4">
            <v>3</v>
          </cell>
          <cell r="AD4">
            <v>4</v>
          </cell>
          <cell r="AE4">
            <v>4</v>
          </cell>
          <cell r="AF4">
            <v>4</v>
          </cell>
          <cell r="AG4">
            <v>2</v>
          </cell>
          <cell r="AH4">
            <v>3</v>
          </cell>
          <cell r="AI4">
            <v>4</v>
          </cell>
          <cell r="AJ4">
            <v>3</v>
          </cell>
          <cell r="AK4">
            <v>3</v>
          </cell>
          <cell r="AL4">
            <v>3</v>
          </cell>
          <cell r="AM4">
            <v>3</v>
          </cell>
          <cell r="AN4">
            <v>3</v>
          </cell>
          <cell r="AO4">
            <v>3</v>
          </cell>
          <cell r="AP4">
            <v>3</v>
          </cell>
          <cell r="AQ4">
            <v>3</v>
          </cell>
          <cell r="AR4">
            <v>3</v>
          </cell>
          <cell r="AS4">
            <v>2</v>
          </cell>
          <cell r="AT4">
            <v>4</v>
          </cell>
          <cell r="AU4">
            <v>6</v>
          </cell>
          <cell r="AV4">
            <v>5</v>
          </cell>
          <cell r="AW4">
            <v>3</v>
          </cell>
          <cell r="AX4">
            <v>3</v>
          </cell>
          <cell r="AY4">
            <v>6</v>
          </cell>
          <cell r="AZ4">
            <v>3</v>
          </cell>
          <cell r="BA4">
            <v>2</v>
          </cell>
          <cell r="BB4">
            <v>3</v>
          </cell>
          <cell r="BC4">
            <v>2</v>
          </cell>
          <cell r="BD4">
            <v>2</v>
          </cell>
          <cell r="BE4">
            <v>2</v>
          </cell>
          <cell r="BF4">
            <v>5</v>
          </cell>
          <cell r="BG4">
            <v>10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nam(00-01)"/>
      <sheetName val="SXK1L1"/>
      <sheetName val="L2K1(02-03)"/>
      <sheetName val="Sheet1"/>
      <sheetName val="L1K1(02-03)"/>
      <sheetName val="TKnhap"/>
      <sheetName val="L1TK"/>
      <sheetName val="TKL2"/>
      <sheetName val="Sheet2"/>
      <sheetName val="TKthilai"/>
      <sheetName val="TKLV1"/>
      <sheetName val="Canhan"/>
      <sheetName val="DiemTN"/>
      <sheetName val="TKK2(00-01)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D4">
            <v>4</v>
          </cell>
          <cell r="E4">
            <v>3</v>
          </cell>
          <cell r="F4">
            <v>3</v>
          </cell>
          <cell r="G4">
            <v>3</v>
          </cell>
          <cell r="H4">
            <v>3</v>
          </cell>
          <cell r="I4">
            <v>5</v>
          </cell>
          <cell r="J4">
            <v>1</v>
          </cell>
          <cell r="K4">
            <v>3</v>
          </cell>
          <cell r="L4">
            <v>4</v>
          </cell>
          <cell r="M4">
            <v>3</v>
          </cell>
          <cell r="N4">
            <v>3</v>
          </cell>
          <cell r="O4">
            <v>3</v>
          </cell>
          <cell r="P4">
            <v>4</v>
          </cell>
          <cell r="Q4">
            <v>4</v>
          </cell>
          <cell r="R4">
            <v>3</v>
          </cell>
          <cell r="S4">
            <v>4</v>
          </cell>
          <cell r="T4">
            <v>4</v>
          </cell>
          <cell r="U4">
            <v>3</v>
          </cell>
          <cell r="V4">
            <v>3</v>
          </cell>
          <cell r="W4">
            <v>2</v>
          </cell>
          <cell r="X4">
            <v>3</v>
          </cell>
          <cell r="Y4">
            <v>3</v>
          </cell>
          <cell r="Z4">
            <v>3</v>
          </cell>
          <cell r="AA4">
            <v>3</v>
          </cell>
          <cell r="AB4">
            <v>3</v>
          </cell>
          <cell r="AC4">
            <v>3</v>
          </cell>
          <cell r="AD4">
            <v>4</v>
          </cell>
          <cell r="AE4">
            <v>4</v>
          </cell>
          <cell r="AF4">
            <v>4</v>
          </cell>
          <cell r="AG4">
            <v>2</v>
          </cell>
          <cell r="AH4">
            <v>3</v>
          </cell>
          <cell r="AI4">
            <v>4</v>
          </cell>
          <cell r="AJ4">
            <v>3</v>
          </cell>
          <cell r="AK4">
            <v>3</v>
          </cell>
          <cell r="AL4">
            <v>3</v>
          </cell>
          <cell r="AM4">
            <v>3</v>
          </cell>
          <cell r="AN4">
            <v>3</v>
          </cell>
          <cell r="AO4">
            <v>3</v>
          </cell>
          <cell r="AP4">
            <v>3</v>
          </cell>
          <cell r="AQ4">
            <v>3</v>
          </cell>
          <cell r="AR4">
            <v>3</v>
          </cell>
          <cell r="AS4">
            <v>2</v>
          </cell>
          <cell r="AT4">
            <v>4</v>
          </cell>
          <cell r="AU4">
            <v>6</v>
          </cell>
          <cell r="AV4">
            <v>5</v>
          </cell>
          <cell r="AW4">
            <v>3</v>
          </cell>
          <cell r="AX4">
            <v>3</v>
          </cell>
          <cell r="AY4">
            <v>6</v>
          </cell>
          <cell r="AZ4">
            <v>3</v>
          </cell>
          <cell r="BA4">
            <v>2</v>
          </cell>
          <cell r="BB4">
            <v>3</v>
          </cell>
          <cell r="BC4">
            <v>2</v>
          </cell>
          <cell r="BD4">
            <v>2</v>
          </cell>
          <cell r="BE4">
            <v>2</v>
          </cell>
          <cell r="BF4">
            <v>5</v>
          </cell>
          <cell r="BG4">
            <v>10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"/>
      <sheetName val="HK2-2010-2011_lưu"/>
      <sheetName val="HK2-2010-2011"/>
    </sheetNames>
    <sheetDataSet>
      <sheetData sheetId="0">
        <row r="1">
          <cell r="D1" t="str">
            <v>KHÓA 51</v>
          </cell>
          <cell r="G1" t="str">
            <v>KHÓA 50</v>
          </cell>
        </row>
        <row r="2">
          <cell r="D2">
            <v>3</v>
          </cell>
          <cell r="E2" t="str">
            <v>2010_2011_HK1</v>
          </cell>
          <cell r="G2">
            <v>5</v>
          </cell>
          <cell r="H2" t="str">
            <v>2010_2011_HK1</v>
          </cell>
        </row>
        <row r="3">
          <cell r="D3">
            <v>4</v>
          </cell>
          <cell r="E3" t="str">
            <v>2010_2011_HK2</v>
          </cell>
          <cell r="G3">
            <v>6</v>
          </cell>
          <cell r="H3" t="str">
            <v>2010_2011_HK2</v>
          </cell>
        </row>
        <row r="4">
          <cell r="D4">
            <v>5</v>
          </cell>
          <cell r="E4" t="str">
            <v>2011_2012_HK1</v>
          </cell>
          <cell r="G4">
            <v>7</v>
          </cell>
          <cell r="H4" t="str">
            <v>2011_2012_HK1</v>
          </cell>
        </row>
        <row r="5">
          <cell r="D5">
            <v>6</v>
          </cell>
          <cell r="E5" t="str">
            <v>2011_2012_HK2</v>
          </cell>
          <cell r="G5">
            <v>8</v>
          </cell>
          <cell r="H5" t="str">
            <v>2011_2012_HK2</v>
          </cell>
        </row>
        <row r="6">
          <cell r="D6">
            <v>7</v>
          </cell>
          <cell r="E6" t="str">
            <v>2012_2013_HK1</v>
          </cell>
        </row>
        <row r="7">
          <cell r="D7">
            <v>8</v>
          </cell>
          <cell r="E7" t="str">
            <v>2012_2013_HK2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nam(00-01)"/>
      <sheetName val="SXK1L1"/>
      <sheetName val="L2K1(02-03)"/>
      <sheetName val="Sheet1"/>
      <sheetName val="L1K1(02-03)"/>
      <sheetName val="TKnhap"/>
      <sheetName val="L1TK"/>
      <sheetName val="TKL2"/>
      <sheetName val="Sheet2"/>
      <sheetName val="TKthilai"/>
      <sheetName val="TKLV1"/>
      <sheetName val="Canhan"/>
      <sheetName val="DiemTN"/>
      <sheetName val="TKK2(00-01)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L4Poppy"/>
      <sheetName val="ban diem ca nhan"/>
      <sheetName val="DS in"/>
      <sheetName val="40B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D4">
            <v>4</v>
          </cell>
          <cell r="E4">
            <v>3</v>
          </cell>
          <cell r="F4">
            <v>3</v>
          </cell>
          <cell r="G4">
            <v>3</v>
          </cell>
          <cell r="H4">
            <v>3</v>
          </cell>
          <cell r="I4">
            <v>5</v>
          </cell>
          <cell r="J4">
            <v>1</v>
          </cell>
          <cell r="K4">
            <v>3</v>
          </cell>
          <cell r="L4">
            <v>4</v>
          </cell>
          <cell r="M4">
            <v>3</v>
          </cell>
          <cell r="N4">
            <v>3</v>
          </cell>
          <cell r="O4">
            <v>3</v>
          </cell>
          <cell r="P4">
            <v>4</v>
          </cell>
          <cell r="Q4">
            <v>4</v>
          </cell>
          <cell r="R4">
            <v>3</v>
          </cell>
          <cell r="S4">
            <v>4</v>
          </cell>
          <cell r="T4">
            <v>4</v>
          </cell>
          <cell r="U4">
            <v>3</v>
          </cell>
          <cell r="V4">
            <v>3</v>
          </cell>
          <cell r="W4">
            <v>2</v>
          </cell>
          <cell r="X4">
            <v>3</v>
          </cell>
          <cell r="Y4">
            <v>3</v>
          </cell>
          <cell r="Z4">
            <v>3</v>
          </cell>
          <cell r="AA4">
            <v>3</v>
          </cell>
          <cell r="AB4">
            <v>3</v>
          </cell>
          <cell r="AC4">
            <v>3</v>
          </cell>
          <cell r="AD4">
            <v>4</v>
          </cell>
          <cell r="AE4">
            <v>4</v>
          </cell>
          <cell r="AF4">
            <v>4</v>
          </cell>
          <cell r="AG4">
            <v>2</v>
          </cell>
          <cell r="AH4">
            <v>3</v>
          </cell>
          <cell r="AI4">
            <v>4</v>
          </cell>
          <cell r="AJ4">
            <v>3</v>
          </cell>
          <cell r="AK4">
            <v>3</v>
          </cell>
          <cell r="AL4">
            <v>3</v>
          </cell>
          <cell r="AM4">
            <v>3</v>
          </cell>
          <cell r="AN4">
            <v>3</v>
          </cell>
          <cell r="AO4">
            <v>3</v>
          </cell>
          <cell r="AP4">
            <v>3</v>
          </cell>
          <cell r="AQ4">
            <v>3</v>
          </cell>
          <cell r="AR4">
            <v>3</v>
          </cell>
          <cell r="AS4">
            <v>2</v>
          </cell>
          <cell r="AT4">
            <v>4</v>
          </cell>
          <cell r="AU4">
            <v>6</v>
          </cell>
          <cell r="AV4">
            <v>5</v>
          </cell>
          <cell r="AW4">
            <v>3</v>
          </cell>
          <cell r="AX4">
            <v>3</v>
          </cell>
          <cell r="AY4">
            <v>6</v>
          </cell>
          <cell r="AZ4">
            <v>3</v>
          </cell>
          <cell r="BA4">
            <v>2</v>
          </cell>
          <cell r="BB4">
            <v>3</v>
          </cell>
          <cell r="BC4">
            <v>2</v>
          </cell>
          <cell r="BD4">
            <v>2</v>
          </cell>
          <cell r="BE4">
            <v>2</v>
          </cell>
          <cell r="BF4">
            <v>5</v>
          </cell>
          <cell r="BG4">
            <v>10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R35"/>
  <sheetViews>
    <sheetView tabSelected="1" zoomScale="85" zoomScaleNormal="85" workbookViewId="0">
      <pane xSplit="2" ySplit="11" topLeftCell="C12" activePane="bottomRight" state="frozen"/>
      <selection activeCell="G28" activeCellId="3" sqref="E28:E29 F30:F31 F32:F33 G28:G29"/>
      <selection pane="topRight" activeCell="G28" activeCellId="3" sqref="E28:E29 F30:F31 F32:F33 G28:G29"/>
      <selection pane="bottomLeft" activeCell="G28" activeCellId="3" sqref="E28:E29 F30:F31 F32:F33 G28:G29"/>
      <selection pane="bottomRight" activeCell="K3" sqref="K3"/>
    </sheetView>
  </sheetViews>
  <sheetFormatPr defaultColWidth="9" defaultRowHeight="12.75" customHeight="1"/>
  <cols>
    <col min="1" max="1" width="2.375" style="10" customWidth="1"/>
    <col min="2" max="2" width="5.625" style="10" customWidth="1"/>
    <col min="3" max="4" width="28.625" style="10" customWidth="1"/>
    <col min="5" max="5" width="3.75" style="10" customWidth="1"/>
    <col min="6" max="6" width="28.625" style="10" customWidth="1"/>
    <col min="7" max="35" width="3.75" style="10" customWidth="1"/>
    <col min="36" max="36" width="4.625" style="10" customWidth="1"/>
    <col min="37" max="37" width="6.625" style="50" customWidth="1"/>
    <col min="38" max="38" width="6.625" style="12" customWidth="1"/>
    <col min="39" max="39" width="8.625" style="13" customWidth="1"/>
    <col min="40" max="40" width="28.625" style="10" customWidth="1"/>
    <col min="41" max="16384" width="9" style="14"/>
  </cols>
  <sheetData>
    <row r="1" spans="1:44" s="4" customFormat="1" ht="30" customHeight="1">
      <c r="A1" s="1"/>
      <c r="B1" s="2"/>
      <c r="C1" s="23"/>
      <c r="D1" s="23"/>
      <c r="F1" s="23"/>
      <c r="H1" s="3"/>
      <c r="J1" s="5"/>
      <c r="K1" s="23" t="s">
        <v>54</v>
      </c>
      <c r="L1" s="5"/>
      <c r="N1" s="5"/>
      <c r="P1" s="5"/>
      <c r="R1" s="5"/>
      <c r="T1" s="5"/>
      <c r="V1" s="5"/>
      <c r="X1" s="5"/>
      <c r="Z1" s="5"/>
      <c r="AB1" s="5"/>
      <c r="AD1" s="5"/>
      <c r="AF1" s="5"/>
      <c r="AH1" s="5"/>
      <c r="AK1" s="6"/>
      <c r="AL1" s="6"/>
      <c r="AM1" s="1"/>
      <c r="AN1" s="7"/>
    </row>
    <row r="2" spans="1:44" s="4" customFormat="1" ht="30" customHeight="1">
      <c r="A2" s="1"/>
      <c r="B2" s="2"/>
      <c r="C2" s="23"/>
      <c r="D2" s="23"/>
      <c r="F2" s="23"/>
      <c r="H2" s="3"/>
      <c r="J2" s="5"/>
      <c r="K2" s="23" t="s">
        <v>55</v>
      </c>
      <c r="L2" s="5"/>
      <c r="N2" s="5"/>
      <c r="P2" s="5"/>
      <c r="R2" s="5"/>
      <c r="T2" s="5"/>
      <c r="V2" s="5"/>
      <c r="X2" s="5"/>
      <c r="Z2" s="5"/>
      <c r="AB2" s="5"/>
      <c r="AD2" s="5"/>
      <c r="AF2" s="5"/>
      <c r="AH2" s="5"/>
      <c r="AL2" s="6"/>
      <c r="AM2" s="1"/>
      <c r="AN2" s="7"/>
    </row>
    <row r="3" spans="1:44" s="4" customFormat="1" ht="30" customHeight="1">
      <c r="A3" s="1"/>
      <c r="B3" s="2"/>
      <c r="C3" s="23"/>
      <c r="D3" s="7"/>
      <c r="F3" s="23"/>
      <c r="H3" s="3"/>
      <c r="J3" s="5"/>
      <c r="K3" s="29" t="s">
        <v>76</v>
      </c>
      <c r="L3" s="5"/>
      <c r="N3" s="5"/>
      <c r="P3" s="5"/>
      <c r="R3" s="5"/>
      <c r="T3" s="5"/>
      <c r="V3" s="5"/>
      <c r="X3" s="5"/>
      <c r="Z3" s="5"/>
      <c r="AB3" s="5"/>
      <c r="AD3" s="5"/>
      <c r="AF3" s="5"/>
      <c r="AH3" s="5"/>
      <c r="AL3" s="6"/>
      <c r="AM3" s="1"/>
      <c r="AN3" s="7"/>
    </row>
    <row r="4" spans="1:44" s="4" customFormat="1" ht="20.25">
      <c r="A4" s="1"/>
      <c r="C4" s="15" t="s">
        <v>75</v>
      </c>
      <c r="D4" s="8"/>
      <c r="E4" s="8"/>
      <c r="F4" s="22"/>
      <c r="G4" s="8"/>
      <c r="Y4" s="2"/>
      <c r="Z4" s="6"/>
      <c r="AP4" s="15"/>
      <c r="AQ4" s="15"/>
      <c r="AR4" s="5"/>
    </row>
    <row r="5" spans="1:44" s="4" customFormat="1" ht="18.75">
      <c r="A5" s="1"/>
      <c r="C5" s="9" t="s">
        <v>53</v>
      </c>
      <c r="D5" s="17"/>
      <c r="E5" s="17"/>
      <c r="F5" s="21"/>
      <c r="G5" s="17"/>
      <c r="I5" s="15"/>
      <c r="M5" s="18"/>
      <c r="N5" s="18"/>
      <c r="O5" s="18"/>
      <c r="Y5" s="16"/>
      <c r="Z5" s="6"/>
      <c r="AA5" s="15"/>
      <c r="AB5" s="15"/>
      <c r="AF5" s="15"/>
      <c r="AP5" s="9"/>
      <c r="AQ5" s="9"/>
      <c r="AR5" s="19"/>
    </row>
    <row r="6" spans="1:44" s="4" customFormat="1" ht="18.75">
      <c r="A6" s="1"/>
      <c r="C6" s="9" t="s">
        <v>56</v>
      </c>
      <c r="D6" s="17"/>
      <c r="E6" s="17"/>
      <c r="F6" s="21"/>
      <c r="G6" s="17"/>
      <c r="I6" s="15"/>
      <c r="M6" s="18"/>
      <c r="N6" s="18"/>
      <c r="O6" s="18"/>
      <c r="Y6" s="16"/>
      <c r="Z6" s="6"/>
      <c r="AA6" s="15"/>
      <c r="AB6" s="15"/>
      <c r="AF6" s="15"/>
      <c r="AP6" s="9"/>
      <c r="AQ6" s="9"/>
      <c r="AR6" s="19"/>
    </row>
    <row r="7" spans="1:44" s="4" customFormat="1" ht="18.75">
      <c r="A7" s="1"/>
      <c r="C7" s="9" t="s">
        <v>73</v>
      </c>
      <c r="D7" s="17"/>
      <c r="E7" s="17"/>
      <c r="F7" s="21"/>
      <c r="G7" s="17"/>
      <c r="I7" s="15"/>
      <c r="M7" s="18"/>
      <c r="N7" s="18"/>
      <c r="O7" s="18"/>
      <c r="Y7" s="16"/>
      <c r="Z7" s="6"/>
      <c r="AA7" s="15"/>
      <c r="AB7" s="15"/>
      <c r="AF7" s="15"/>
      <c r="AP7" s="9"/>
      <c r="AQ7" s="9"/>
      <c r="AR7" s="19"/>
    </row>
    <row r="8" spans="1:44" s="4" customFormat="1" ht="18.75">
      <c r="A8" s="1"/>
      <c r="C8" s="9" t="s">
        <v>74</v>
      </c>
      <c r="D8" s="17"/>
      <c r="E8" s="17"/>
      <c r="F8" s="21"/>
      <c r="G8" s="17"/>
      <c r="I8" s="15"/>
      <c r="M8" s="18"/>
      <c r="N8" s="18"/>
      <c r="O8" s="18"/>
      <c r="Y8" s="16"/>
      <c r="Z8" s="6"/>
      <c r="AA8" s="15"/>
      <c r="AB8" s="15"/>
      <c r="AF8" s="15"/>
      <c r="AP8" s="9"/>
      <c r="AQ8" s="9"/>
      <c r="AR8" s="19"/>
    </row>
    <row r="9" spans="1:44" s="10" customFormat="1" ht="12" customHeight="1" thickBot="1">
      <c r="AK9" s="11"/>
      <c r="AL9" s="11"/>
      <c r="AM9" s="11"/>
    </row>
    <row r="10" spans="1:44" s="10" customFormat="1" ht="20.100000000000001" customHeight="1">
      <c r="B10" s="30"/>
      <c r="C10" s="31"/>
      <c r="D10" s="31"/>
      <c r="E10" s="68"/>
      <c r="F10" s="31"/>
      <c r="G10" s="68"/>
      <c r="H10" s="63" t="s">
        <v>1</v>
      </c>
      <c r="I10" s="64"/>
      <c r="J10" s="64"/>
      <c r="K10" s="65"/>
      <c r="L10" s="63" t="s">
        <v>2</v>
      </c>
      <c r="M10" s="64"/>
      <c r="N10" s="64"/>
      <c r="O10" s="65"/>
      <c r="P10" s="63" t="s">
        <v>3</v>
      </c>
      <c r="Q10" s="64"/>
      <c r="R10" s="64"/>
      <c r="S10" s="65"/>
      <c r="T10" s="66" t="s">
        <v>4</v>
      </c>
      <c r="U10" s="64"/>
      <c r="V10" s="64"/>
      <c r="W10" s="67"/>
      <c r="X10" s="63" t="s">
        <v>5</v>
      </c>
      <c r="Y10" s="64"/>
      <c r="Z10" s="64"/>
      <c r="AA10" s="65"/>
      <c r="AB10" s="63" t="s">
        <v>6</v>
      </c>
      <c r="AC10" s="64"/>
      <c r="AD10" s="64"/>
      <c r="AE10" s="65"/>
      <c r="AF10" s="63" t="s">
        <v>17</v>
      </c>
      <c r="AG10" s="64"/>
      <c r="AH10" s="64"/>
      <c r="AI10" s="65"/>
      <c r="AJ10" s="24"/>
      <c r="AK10" s="32"/>
      <c r="AL10" s="33"/>
      <c r="AM10" s="33"/>
      <c r="AN10" s="33"/>
    </row>
    <row r="11" spans="1:44" s="4" customFormat="1" ht="50.1" customHeight="1">
      <c r="B11" s="34" t="s">
        <v>10</v>
      </c>
      <c r="C11" s="35" t="s">
        <v>9</v>
      </c>
      <c r="D11" s="35" t="s">
        <v>20</v>
      </c>
      <c r="E11" s="35" t="s">
        <v>13</v>
      </c>
      <c r="F11" s="35" t="s">
        <v>21</v>
      </c>
      <c r="G11" s="69" t="s">
        <v>24</v>
      </c>
      <c r="H11" s="36" t="s">
        <v>0</v>
      </c>
      <c r="I11" s="37" t="s">
        <v>7</v>
      </c>
      <c r="J11" s="37" t="s">
        <v>0</v>
      </c>
      <c r="K11" s="38" t="s">
        <v>8</v>
      </c>
      <c r="L11" s="36" t="s">
        <v>0</v>
      </c>
      <c r="M11" s="37" t="s">
        <v>7</v>
      </c>
      <c r="N11" s="37" t="s">
        <v>0</v>
      </c>
      <c r="O11" s="38" t="s">
        <v>8</v>
      </c>
      <c r="P11" s="36" t="s">
        <v>0</v>
      </c>
      <c r="Q11" s="37" t="s">
        <v>7</v>
      </c>
      <c r="R11" s="37" t="s">
        <v>0</v>
      </c>
      <c r="S11" s="38" t="s">
        <v>8</v>
      </c>
      <c r="T11" s="39" t="s">
        <v>0</v>
      </c>
      <c r="U11" s="37" t="s">
        <v>7</v>
      </c>
      <c r="V11" s="37" t="s">
        <v>0</v>
      </c>
      <c r="W11" s="40" t="s">
        <v>8</v>
      </c>
      <c r="X11" s="36" t="s">
        <v>0</v>
      </c>
      <c r="Y11" s="37" t="s">
        <v>7</v>
      </c>
      <c r="Z11" s="37" t="s">
        <v>0</v>
      </c>
      <c r="AA11" s="38" t="s">
        <v>8</v>
      </c>
      <c r="AB11" s="36" t="s">
        <v>0</v>
      </c>
      <c r="AC11" s="37" t="s">
        <v>7</v>
      </c>
      <c r="AD11" s="37" t="s">
        <v>0</v>
      </c>
      <c r="AE11" s="38" t="s">
        <v>8</v>
      </c>
      <c r="AF11" s="36" t="s">
        <v>0</v>
      </c>
      <c r="AG11" s="37" t="s">
        <v>7</v>
      </c>
      <c r="AH11" s="37" t="s">
        <v>0</v>
      </c>
      <c r="AI11" s="38" t="s">
        <v>8</v>
      </c>
      <c r="AJ11" s="25" t="s">
        <v>12</v>
      </c>
      <c r="AK11" s="41" t="s">
        <v>14</v>
      </c>
      <c r="AL11" s="20" t="s">
        <v>0</v>
      </c>
      <c r="AM11" s="20" t="s">
        <v>11</v>
      </c>
      <c r="AN11" s="20" t="s">
        <v>15</v>
      </c>
    </row>
    <row r="12" spans="1:44" s="10" customFormat="1" ht="36" customHeight="1">
      <c r="A12" s="26"/>
      <c r="B12" s="52">
        <v>1</v>
      </c>
      <c r="C12" s="51" t="s">
        <v>18</v>
      </c>
      <c r="D12" s="51" t="s">
        <v>19</v>
      </c>
      <c r="E12" s="52">
        <v>3</v>
      </c>
      <c r="F12" s="51" t="s">
        <v>23</v>
      </c>
      <c r="G12" s="52">
        <v>9</v>
      </c>
      <c r="H12" s="55"/>
      <c r="I12" s="59"/>
      <c r="J12" s="60" t="s">
        <v>57</v>
      </c>
      <c r="K12" s="56"/>
      <c r="L12" s="55"/>
      <c r="M12" s="59"/>
      <c r="N12" s="60"/>
      <c r="O12" s="56"/>
      <c r="P12" s="55"/>
      <c r="Q12" s="59"/>
      <c r="R12" s="60" t="s">
        <v>57</v>
      </c>
      <c r="S12" s="56"/>
      <c r="T12" s="61"/>
      <c r="U12" s="59"/>
      <c r="V12" s="60"/>
      <c r="W12" s="62"/>
      <c r="X12" s="55"/>
      <c r="Y12" s="59"/>
      <c r="Z12" s="60" t="s">
        <v>57</v>
      </c>
      <c r="AA12" s="56"/>
      <c r="AB12" s="55"/>
      <c r="AC12" s="59"/>
      <c r="AD12" s="60"/>
      <c r="AE12" s="56"/>
      <c r="AF12" s="55"/>
      <c r="AG12" s="59"/>
      <c r="AH12" s="60"/>
      <c r="AI12" s="56"/>
      <c r="AJ12" s="42"/>
      <c r="AK12" s="57"/>
      <c r="AL12" s="58" t="str">
        <f t="shared" ref="AL12:AL33" si="0">H12&amp;J12&amp;L12&amp;N12&amp;P12&amp;R12&amp;T12&amp;V12&amp;X12&amp;Z12&amp;AB12&amp;AD12&amp;AF12&amp;AH12</f>
        <v>9-119-119-11</v>
      </c>
      <c r="AM12" s="58" t="str">
        <f t="shared" ref="AM12:AM33" si="1">I12&amp;K12&amp;M12&amp;O12&amp;Q12&amp;S12&amp;U12&amp;W12&amp;Y12&amp;AA12&amp;AC12&amp;AE12&amp;AG12&amp;AI12</f>
        <v/>
      </c>
      <c r="AN12" s="28" t="s">
        <v>22</v>
      </c>
    </row>
    <row r="13" spans="1:44" s="10" customFormat="1" ht="36" customHeight="1">
      <c r="A13" s="26"/>
      <c r="B13" s="52">
        <f>B12+1</f>
        <v>2</v>
      </c>
      <c r="C13" s="51" t="s">
        <v>18</v>
      </c>
      <c r="D13" s="51" t="s">
        <v>19</v>
      </c>
      <c r="E13" s="52">
        <v>3</v>
      </c>
      <c r="F13" s="51" t="s">
        <v>25</v>
      </c>
      <c r="G13" s="52">
        <v>9</v>
      </c>
      <c r="H13" s="55"/>
      <c r="I13" s="59"/>
      <c r="J13" s="60" t="s">
        <v>57</v>
      </c>
      <c r="K13" s="56"/>
      <c r="L13" s="55"/>
      <c r="M13" s="59"/>
      <c r="N13" s="60"/>
      <c r="O13" s="56"/>
      <c r="P13" s="55"/>
      <c r="Q13" s="59"/>
      <c r="R13" s="60" t="s">
        <v>57</v>
      </c>
      <c r="S13" s="56"/>
      <c r="T13" s="61"/>
      <c r="U13" s="59"/>
      <c r="V13" s="60"/>
      <c r="W13" s="62"/>
      <c r="X13" s="55"/>
      <c r="Y13" s="59"/>
      <c r="Z13" s="60" t="s">
        <v>57</v>
      </c>
      <c r="AA13" s="56"/>
      <c r="AB13" s="55"/>
      <c r="AC13" s="59"/>
      <c r="AD13" s="60"/>
      <c r="AE13" s="56"/>
      <c r="AF13" s="55"/>
      <c r="AG13" s="59"/>
      <c r="AH13" s="60"/>
      <c r="AI13" s="56"/>
      <c r="AJ13" s="42"/>
      <c r="AK13" s="57"/>
      <c r="AL13" s="58" t="str">
        <f t="shared" si="0"/>
        <v>9-119-119-11</v>
      </c>
      <c r="AM13" s="58" t="str">
        <f t="shared" si="1"/>
        <v/>
      </c>
      <c r="AN13" s="28" t="s">
        <v>58</v>
      </c>
    </row>
    <row r="14" spans="1:44" s="10" customFormat="1" ht="36" customHeight="1">
      <c r="A14" s="26"/>
      <c r="B14" s="52">
        <f t="shared" ref="B14:B33" si="2">B13+1</f>
        <v>3</v>
      </c>
      <c r="C14" s="51" t="s">
        <v>18</v>
      </c>
      <c r="D14" s="51" t="s">
        <v>19</v>
      </c>
      <c r="E14" s="52">
        <v>3</v>
      </c>
      <c r="F14" s="51" t="s">
        <v>26</v>
      </c>
      <c r="G14" s="52">
        <v>9</v>
      </c>
      <c r="H14" s="55"/>
      <c r="I14" s="59"/>
      <c r="J14" s="60" t="s">
        <v>57</v>
      </c>
      <c r="K14" s="56"/>
      <c r="L14" s="55"/>
      <c r="M14" s="59"/>
      <c r="N14" s="60"/>
      <c r="O14" s="56"/>
      <c r="P14" s="55"/>
      <c r="Q14" s="59"/>
      <c r="R14" s="60" t="s">
        <v>57</v>
      </c>
      <c r="S14" s="56"/>
      <c r="T14" s="55"/>
      <c r="U14" s="59"/>
      <c r="V14" s="60"/>
      <c r="W14" s="62"/>
      <c r="X14" s="55"/>
      <c r="Y14" s="59"/>
      <c r="Z14" s="60" t="s">
        <v>57</v>
      </c>
      <c r="AA14" s="56"/>
      <c r="AB14" s="55"/>
      <c r="AC14" s="59"/>
      <c r="AD14" s="60"/>
      <c r="AE14" s="56"/>
      <c r="AF14" s="55"/>
      <c r="AG14" s="59"/>
      <c r="AH14" s="60"/>
      <c r="AI14" s="56"/>
      <c r="AJ14" s="42"/>
      <c r="AK14" s="57"/>
      <c r="AL14" s="58" t="str">
        <f t="shared" si="0"/>
        <v>9-119-119-11</v>
      </c>
      <c r="AM14" s="58" t="str">
        <f t="shared" si="1"/>
        <v/>
      </c>
      <c r="AN14" s="28" t="s">
        <v>59</v>
      </c>
    </row>
    <row r="15" spans="1:44" s="10" customFormat="1" ht="36" customHeight="1">
      <c r="A15" s="26"/>
      <c r="B15" s="52">
        <f t="shared" si="2"/>
        <v>4</v>
      </c>
      <c r="C15" s="51" t="s">
        <v>18</v>
      </c>
      <c r="D15" s="51" t="s">
        <v>19</v>
      </c>
      <c r="E15" s="52">
        <v>3</v>
      </c>
      <c r="F15" s="51" t="s">
        <v>27</v>
      </c>
      <c r="G15" s="52">
        <v>9</v>
      </c>
      <c r="H15" s="55"/>
      <c r="I15" s="59"/>
      <c r="J15" s="60" t="s">
        <v>57</v>
      </c>
      <c r="K15" s="56"/>
      <c r="L15" s="55"/>
      <c r="M15" s="59"/>
      <c r="N15" s="60"/>
      <c r="O15" s="56"/>
      <c r="P15" s="55"/>
      <c r="Q15" s="59"/>
      <c r="R15" s="60" t="s">
        <v>57</v>
      </c>
      <c r="S15" s="56"/>
      <c r="T15" s="55"/>
      <c r="U15" s="59"/>
      <c r="V15" s="60"/>
      <c r="W15" s="62"/>
      <c r="X15" s="55"/>
      <c r="Y15" s="59"/>
      <c r="Z15" s="60" t="s">
        <v>57</v>
      </c>
      <c r="AA15" s="56"/>
      <c r="AB15" s="55"/>
      <c r="AC15" s="59"/>
      <c r="AD15" s="60"/>
      <c r="AE15" s="56"/>
      <c r="AF15" s="55"/>
      <c r="AG15" s="59"/>
      <c r="AH15" s="60"/>
      <c r="AI15" s="56"/>
      <c r="AJ15" s="42"/>
      <c r="AK15" s="57"/>
      <c r="AL15" s="58" t="str">
        <f t="shared" si="0"/>
        <v>9-119-119-11</v>
      </c>
      <c r="AM15" s="58" t="str">
        <f t="shared" si="1"/>
        <v/>
      </c>
      <c r="AN15" s="28" t="s">
        <v>60</v>
      </c>
    </row>
    <row r="16" spans="1:44" s="10" customFormat="1" ht="36" customHeight="1">
      <c r="A16" s="26"/>
      <c r="B16" s="52">
        <f t="shared" si="2"/>
        <v>5</v>
      </c>
      <c r="C16" s="51" t="s">
        <v>18</v>
      </c>
      <c r="D16" s="51" t="s">
        <v>19</v>
      </c>
      <c r="E16" s="52">
        <v>3</v>
      </c>
      <c r="F16" s="51" t="s">
        <v>28</v>
      </c>
      <c r="G16" s="52">
        <v>9</v>
      </c>
      <c r="H16" s="55"/>
      <c r="I16" s="59"/>
      <c r="J16" s="60" t="s">
        <v>57</v>
      </c>
      <c r="K16" s="56"/>
      <c r="L16" s="55"/>
      <c r="M16" s="59"/>
      <c r="N16" s="60"/>
      <c r="O16" s="56"/>
      <c r="P16" s="55"/>
      <c r="Q16" s="59"/>
      <c r="R16" s="60" t="s">
        <v>57</v>
      </c>
      <c r="S16" s="56"/>
      <c r="T16" s="55"/>
      <c r="U16" s="59"/>
      <c r="V16" s="60"/>
      <c r="W16" s="62"/>
      <c r="X16" s="55"/>
      <c r="Y16" s="59"/>
      <c r="Z16" s="60" t="s">
        <v>57</v>
      </c>
      <c r="AA16" s="56"/>
      <c r="AB16" s="55"/>
      <c r="AC16" s="59"/>
      <c r="AD16" s="60"/>
      <c r="AE16" s="56"/>
      <c r="AF16" s="55"/>
      <c r="AG16" s="59"/>
      <c r="AH16" s="60"/>
      <c r="AI16" s="56"/>
      <c r="AJ16" s="42"/>
      <c r="AK16" s="57"/>
      <c r="AL16" s="58" t="str">
        <f t="shared" si="0"/>
        <v>9-119-119-11</v>
      </c>
      <c r="AM16" s="58" t="str">
        <f t="shared" si="1"/>
        <v/>
      </c>
      <c r="AN16" s="28" t="s">
        <v>61</v>
      </c>
    </row>
    <row r="17" spans="1:40" s="10" customFormat="1" ht="36" customHeight="1">
      <c r="A17" s="26"/>
      <c r="B17" s="52">
        <f t="shared" si="2"/>
        <v>6</v>
      </c>
      <c r="C17" s="51" t="s">
        <v>18</v>
      </c>
      <c r="D17" s="51" t="s">
        <v>19</v>
      </c>
      <c r="E17" s="52">
        <v>3</v>
      </c>
      <c r="F17" s="51" t="s">
        <v>29</v>
      </c>
      <c r="G17" s="52">
        <v>9</v>
      </c>
      <c r="H17" s="55"/>
      <c r="I17" s="59"/>
      <c r="J17" s="60" t="s">
        <v>57</v>
      </c>
      <c r="K17" s="56"/>
      <c r="L17" s="55"/>
      <c r="M17" s="59"/>
      <c r="N17" s="60"/>
      <c r="O17" s="56"/>
      <c r="P17" s="55"/>
      <c r="Q17" s="59"/>
      <c r="R17" s="60" t="s">
        <v>57</v>
      </c>
      <c r="S17" s="56"/>
      <c r="T17" s="55"/>
      <c r="U17" s="59"/>
      <c r="V17" s="60"/>
      <c r="W17" s="62"/>
      <c r="X17" s="55"/>
      <c r="Y17" s="59"/>
      <c r="Z17" s="60" t="s">
        <v>57</v>
      </c>
      <c r="AA17" s="56"/>
      <c r="AB17" s="55"/>
      <c r="AC17" s="59"/>
      <c r="AD17" s="60"/>
      <c r="AE17" s="56"/>
      <c r="AF17" s="55"/>
      <c r="AG17" s="59"/>
      <c r="AH17" s="60"/>
      <c r="AI17" s="56"/>
      <c r="AJ17" s="42"/>
      <c r="AK17" s="57"/>
      <c r="AL17" s="58" t="str">
        <f t="shared" si="0"/>
        <v>9-119-119-11</v>
      </c>
      <c r="AM17" s="58" t="str">
        <f t="shared" si="1"/>
        <v/>
      </c>
      <c r="AN17" s="28" t="s">
        <v>62</v>
      </c>
    </row>
    <row r="18" spans="1:40" s="10" customFormat="1" ht="36" customHeight="1">
      <c r="A18" s="26"/>
      <c r="B18" s="52">
        <f t="shared" si="2"/>
        <v>7</v>
      </c>
      <c r="C18" s="51" t="s">
        <v>18</v>
      </c>
      <c r="D18" s="51" t="s">
        <v>19</v>
      </c>
      <c r="E18" s="52">
        <v>3</v>
      </c>
      <c r="F18" s="51" t="s">
        <v>30</v>
      </c>
      <c r="G18" s="52">
        <v>9</v>
      </c>
      <c r="H18" s="55"/>
      <c r="I18" s="59"/>
      <c r="J18" s="60" t="s">
        <v>57</v>
      </c>
      <c r="K18" s="56"/>
      <c r="L18" s="55"/>
      <c r="M18" s="59"/>
      <c r="N18" s="60"/>
      <c r="O18" s="56"/>
      <c r="P18" s="55"/>
      <c r="Q18" s="59"/>
      <c r="R18" s="60" t="s">
        <v>57</v>
      </c>
      <c r="S18" s="56"/>
      <c r="T18" s="55"/>
      <c r="U18" s="59"/>
      <c r="V18" s="60"/>
      <c r="W18" s="62"/>
      <c r="X18" s="55"/>
      <c r="Y18" s="59"/>
      <c r="Z18" s="60" t="s">
        <v>57</v>
      </c>
      <c r="AA18" s="56"/>
      <c r="AB18" s="55"/>
      <c r="AC18" s="59"/>
      <c r="AD18" s="60"/>
      <c r="AE18" s="56"/>
      <c r="AF18" s="55"/>
      <c r="AG18" s="59"/>
      <c r="AH18" s="60"/>
      <c r="AI18" s="56"/>
      <c r="AJ18" s="42"/>
      <c r="AK18" s="57"/>
      <c r="AL18" s="58" t="str">
        <f t="shared" si="0"/>
        <v>9-119-119-11</v>
      </c>
      <c r="AM18" s="58" t="str">
        <f t="shared" si="1"/>
        <v/>
      </c>
      <c r="AN18" s="28" t="s">
        <v>63</v>
      </c>
    </row>
    <row r="19" spans="1:40" s="10" customFormat="1" ht="36" customHeight="1">
      <c r="A19" s="26"/>
      <c r="B19" s="52">
        <f t="shared" si="2"/>
        <v>8</v>
      </c>
      <c r="C19" s="51" t="s">
        <v>18</v>
      </c>
      <c r="D19" s="51" t="s">
        <v>19</v>
      </c>
      <c r="E19" s="52">
        <v>3</v>
      </c>
      <c r="F19" s="51" t="s">
        <v>31</v>
      </c>
      <c r="G19" s="52">
        <v>9</v>
      </c>
      <c r="H19" s="55"/>
      <c r="I19" s="59"/>
      <c r="J19" s="60" t="s">
        <v>57</v>
      </c>
      <c r="K19" s="56"/>
      <c r="L19" s="55"/>
      <c r="M19" s="59"/>
      <c r="N19" s="60"/>
      <c r="O19" s="56"/>
      <c r="P19" s="55"/>
      <c r="Q19" s="59"/>
      <c r="R19" s="60" t="s">
        <v>57</v>
      </c>
      <c r="S19" s="56"/>
      <c r="T19" s="55"/>
      <c r="U19" s="59"/>
      <c r="V19" s="60"/>
      <c r="W19" s="62"/>
      <c r="X19" s="55"/>
      <c r="Y19" s="59"/>
      <c r="Z19" s="60" t="s">
        <v>57</v>
      </c>
      <c r="AA19" s="56"/>
      <c r="AB19" s="55"/>
      <c r="AC19" s="59"/>
      <c r="AD19" s="60"/>
      <c r="AE19" s="56"/>
      <c r="AF19" s="55"/>
      <c r="AG19" s="59"/>
      <c r="AH19" s="60"/>
      <c r="AI19" s="56"/>
      <c r="AJ19" s="42"/>
      <c r="AK19" s="57"/>
      <c r="AL19" s="58" t="str">
        <f t="shared" si="0"/>
        <v>9-119-119-11</v>
      </c>
      <c r="AM19" s="58" t="str">
        <f t="shared" si="1"/>
        <v/>
      </c>
      <c r="AN19" s="28" t="s">
        <v>64</v>
      </c>
    </row>
    <row r="20" spans="1:40" s="10" customFormat="1" ht="36" customHeight="1">
      <c r="A20" s="26"/>
      <c r="B20" s="52">
        <f t="shared" si="2"/>
        <v>9</v>
      </c>
      <c r="C20" s="51" t="s">
        <v>18</v>
      </c>
      <c r="D20" s="51" t="s">
        <v>19</v>
      </c>
      <c r="E20" s="52">
        <v>3</v>
      </c>
      <c r="F20" s="51" t="s">
        <v>32</v>
      </c>
      <c r="G20" s="52">
        <v>9</v>
      </c>
      <c r="H20" s="55"/>
      <c r="I20" s="59"/>
      <c r="J20" s="60"/>
      <c r="K20" s="56"/>
      <c r="L20" s="55"/>
      <c r="M20" s="59"/>
      <c r="N20" s="60" t="s">
        <v>57</v>
      </c>
      <c r="O20" s="56"/>
      <c r="P20" s="55"/>
      <c r="Q20" s="59"/>
      <c r="R20" s="60"/>
      <c r="S20" s="56"/>
      <c r="T20" s="61"/>
      <c r="U20" s="59"/>
      <c r="V20" s="60" t="s">
        <v>57</v>
      </c>
      <c r="W20" s="62"/>
      <c r="X20" s="55"/>
      <c r="Y20" s="59"/>
      <c r="Z20" s="60"/>
      <c r="AA20" s="56"/>
      <c r="AB20" s="55"/>
      <c r="AC20" s="59"/>
      <c r="AD20" s="60" t="s">
        <v>57</v>
      </c>
      <c r="AE20" s="56"/>
      <c r="AF20" s="55"/>
      <c r="AG20" s="59"/>
      <c r="AH20" s="60"/>
      <c r="AI20" s="56"/>
      <c r="AJ20" s="42"/>
      <c r="AK20" s="57"/>
      <c r="AL20" s="58" t="str">
        <f t="shared" si="0"/>
        <v>9-119-119-11</v>
      </c>
      <c r="AM20" s="58" t="str">
        <f t="shared" si="1"/>
        <v/>
      </c>
      <c r="AN20" s="28" t="s">
        <v>65</v>
      </c>
    </row>
    <row r="21" spans="1:40" s="10" customFormat="1" ht="36" customHeight="1">
      <c r="A21" s="26"/>
      <c r="B21" s="52">
        <f t="shared" si="2"/>
        <v>10</v>
      </c>
      <c r="C21" s="51" t="s">
        <v>18</v>
      </c>
      <c r="D21" s="51" t="s">
        <v>19</v>
      </c>
      <c r="E21" s="52">
        <v>3</v>
      </c>
      <c r="F21" s="51" t="s">
        <v>33</v>
      </c>
      <c r="G21" s="52">
        <v>9</v>
      </c>
      <c r="H21" s="55"/>
      <c r="I21" s="59"/>
      <c r="J21" s="60"/>
      <c r="K21" s="56"/>
      <c r="L21" s="55"/>
      <c r="M21" s="59"/>
      <c r="N21" s="60" t="s">
        <v>57</v>
      </c>
      <c r="O21" s="56"/>
      <c r="P21" s="55"/>
      <c r="Q21" s="59"/>
      <c r="R21" s="60"/>
      <c r="S21" s="56"/>
      <c r="T21" s="61"/>
      <c r="U21" s="59"/>
      <c r="V21" s="60" t="s">
        <v>57</v>
      </c>
      <c r="W21" s="62"/>
      <c r="X21" s="55"/>
      <c r="Y21" s="59"/>
      <c r="Z21" s="60"/>
      <c r="AA21" s="56"/>
      <c r="AB21" s="55"/>
      <c r="AC21" s="59"/>
      <c r="AD21" s="60" t="s">
        <v>57</v>
      </c>
      <c r="AE21" s="56"/>
      <c r="AF21" s="55"/>
      <c r="AG21" s="59"/>
      <c r="AH21" s="60"/>
      <c r="AI21" s="56"/>
      <c r="AJ21" s="42"/>
      <c r="AK21" s="57"/>
      <c r="AL21" s="58" t="str">
        <f t="shared" si="0"/>
        <v>9-119-119-11</v>
      </c>
      <c r="AM21" s="58" t="str">
        <f t="shared" si="1"/>
        <v/>
      </c>
      <c r="AN21" s="28" t="s">
        <v>66</v>
      </c>
    </row>
    <row r="22" spans="1:40" s="10" customFormat="1" ht="36" customHeight="1">
      <c r="A22" s="26"/>
      <c r="B22" s="52">
        <f t="shared" si="2"/>
        <v>11</v>
      </c>
      <c r="C22" s="51" t="s">
        <v>18</v>
      </c>
      <c r="D22" s="51" t="s">
        <v>19</v>
      </c>
      <c r="E22" s="52">
        <v>3</v>
      </c>
      <c r="F22" s="51" t="s">
        <v>34</v>
      </c>
      <c r="G22" s="52">
        <v>9</v>
      </c>
      <c r="H22" s="55"/>
      <c r="I22" s="59"/>
      <c r="J22" s="60"/>
      <c r="K22" s="56"/>
      <c r="L22" s="55"/>
      <c r="M22" s="59"/>
      <c r="N22" s="60" t="s">
        <v>57</v>
      </c>
      <c r="O22" s="56"/>
      <c r="P22" s="55"/>
      <c r="Q22" s="59"/>
      <c r="R22" s="60"/>
      <c r="S22" s="56"/>
      <c r="T22" s="61"/>
      <c r="U22" s="59"/>
      <c r="V22" s="60" t="s">
        <v>57</v>
      </c>
      <c r="W22" s="62"/>
      <c r="X22" s="55"/>
      <c r="Y22" s="59"/>
      <c r="Z22" s="60"/>
      <c r="AA22" s="56"/>
      <c r="AB22" s="55"/>
      <c r="AC22" s="59"/>
      <c r="AD22" s="60" t="s">
        <v>57</v>
      </c>
      <c r="AE22" s="56"/>
      <c r="AF22" s="55"/>
      <c r="AG22" s="59"/>
      <c r="AH22" s="60"/>
      <c r="AI22" s="56"/>
      <c r="AJ22" s="42"/>
      <c r="AK22" s="57"/>
      <c r="AL22" s="58" t="str">
        <f t="shared" si="0"/>
        <v>9-119-119-11</v>
      </c>
      <c r="AM22" s="58" t="str">
        <f t="shared" si="1"/>
        <v/>
      </c>
      <c r="AN22" s="28" t="s">
        <v>67</v>
      </c>
    </row>
    <row r="23" spans="1:40" s="10" customFormat="1" ht="36" customHeight="1">
      <c r="A23" s="26"/>
      <c r="B23" s="52">
        <f t="shared" si="2"/>
        <v>12</v>
      </c>
      <c r="C23" s="51" t="s">
        <v>18</v>
      </c>
      <c r="D23" s="51" t="s">
        <v>19</v>
      </c>
      <c r="E23" s="52">
        <v>3</v>
      </c>
      <c r="F23" s="51" t="s">
        <v>35</v>
      </c>
      <c r="G23" s="52">
        <v>9</v>
      </c>
      <c r="H23" s="55"/>
      <c r="I23" s="59"/>
      <c r="J23" s="60"/>
      <c r="K23" s="56"/>
      <c r="L23" s="55"/>
      <c r="M23" s="59"/>
      <c r="N23" s="60" t="s">
        <v>57</v>
      </c>
      <c r="O23" s="56"/>
      <c r="P23" s="55"/>
      <c r="Q23" s="59"/>
      <c r="R23" s="60"/>
      <c r="S23" s="56"/>
      <c r="T23" s="61"/>
      <c r="U23" s="59"/>
      <c r="V23" s="60" t="s">
        <v>57</v>
      </c>
      <c r="W23" s="62"/>
      <c r="X23" s="55"/>
      <c r="Y23" s="59"/>
      <c r="Z23" s="60"/>
      <c r="AA23" s="56"/>
      <c r="AB23" s="55"/>
      <c r="AC23" s="59"/>
      <c r="AD23" s="60" t="s">
        <v>57</v>
      </c>
      <c r="AE23" s="56"/>
      <c r="AF23" s="55"/>
      <c r="AG23" s="59"/>
      <c r="AH23" s="60"/>
      <c r="AI23" s="56"/>
      <c r="AJ23" s="42"/>
      <c r="AK23" s="57"/>
      <c r="AL23" s="58" t="str">
        <f t="shared" si="0"/>
        <v>9-119-119-11</v>
      </c>
      <c r="AM23" s="58" t="str">
        <f t="shared" si="1"/>
        <v/>
      </c>
      <c r="AN23" s="28" t="s">
        <v>68</v>
      </c>
    </row>
    <row r="24" spans="1:40" s="10" customFormat="1" ht="36" customHeight="1">
      <c r="A24" s="26"/>
      <c r="B24" s="52">
        <f t="shared" si="2"/>
        <v>13</v>
      </c>
      <c r="C24" s="51" t="s">
        <v>18</v>
      </c>
      <c r="D24" s="51" t="s">
        <v>19</v>
      </c>
      <c r="E24" s="52">
        <v>3</v>
      </c>
      <c r="F24" s="51" t="s">
        <v>36</v>
      </c>
      <c r="G24" s="52">
        <v>9</v>
      </c>
      <c r="H24" s="55"/>
      <c r="I24" s="59"/>
      <c r="J24" s="60"/>
      <c r="K24" s="56"/>
      <c r="L24" s="55"/>
      <c r="M24" s="59"/>
      <c r="N24" s="60" t="s">
        <v>57</v>
      </c>
      <c r="O24" s="56"/>
      <c r="P24" s="55"/>
      <c r="Q24" s="59"/>
      <c r="R24" s="60"/>
      <c r="S24" s="56"/>
      <c r="T24" s="61"/>
      <c r="U24" s="59"/>
      <c r="V24" s="60" t="s">
        <v>57</v>
      </c>
      <c r="W24" s="62"/>
      <c r="X24" s="55"/>
      <c r="Y24" s="59"/>
      <c r="Z24" s="60"/>
      <c r="AA24" s="56"/>
      <c r="AB24" s="55"/>
      <c r="AC24" s="59"/>
      <c r="AD24" s="60" t="s">
        <v>57</v>
      </c>
      <c r="AE24" s="56"/>
      <c r="AF24" s="55"/>
      <c r="AG24" s="59"/>
      <c r="AH24" s="60"/>
      <c r="AI24" s="56"/>
      <c r="AJ24" s="42"/>
      <c r="AK24" s="57"/>
      <c r="AL24" s="58" t="str">
        <f t="shared" si="0"/>
        <v>9-119-119-11</v>
      </c>
      <c r="AM24" s="58" t="str">
        <f t="shared" si="1"/>
        <v/>
      </c>
      <c r="AN24" s="28" t="s">
        <v>69</v>
      </c>
    </row>
    <row r="25" spans="1:40" s="10" customFormat="1" ht="36" customHeight="1">
      <c r="A25" s="26"/>
      <c r="B25" s="52">
        <f t="shared" si="2"/>
        <v>14</v>
      </c>
      <c r="C25" s="51" t="s">
        <v>18</v>
      </c>
      <c r="D25" s="51" t="s">
        <v>19</v>
      </c>
      <c r="E25" s="52">
        <v>3</v>
      </c>
      <c r="F25" s="51" t="s">
        <v>37</v>
      </c>
      <c r="G25" s="52">
        <v>9</v>
      </c>
      <c r="H25" s="55"/>
      <c r="I25" s="59"/>
      <c r="J25" s="60"/>
      <c r="K25" s="56"/>
      <c r="L25" s="55"/>
      <c r="M25" s="59"/>
      <c r="N25" s="60" t="s">
        <v>57</v>
      </c>
      <c r="O25" s="56"/>
      <c r="P25" s="55"/>
      <c r="Q25" s="59"/>
      <c r="R25" s="60"/>
      <c r="S25" s="56"/>
      <c r="T25" s="61"/>
      <c r="U25" s="59"/>
      <c r="V25" s="60" t="s">
        <v>57</v>
      </c>
      <c r="W25" s="62"/>
      <c r="X25" s="55"/>
      <c r="Y25" s="59"/>
      <c r="Z25" s="60"/>
      <c r="AA25" s="56"/>
      <c r="AB25" s="55"/>
      <c r="AC25" s="59"/>
      <c r="AD25" s="60" t="s">
        <v>57</v>
      </c>
      <c r="AE25" s="56"/>
      <c r="AF25" s="55"/>
      <c r="AG25" s="59"/>
      <c r="AH25" s="60"/>
      <c r="AI25" s="56"/>
      <c r="AJ25" s="42"/>
      <c r="AK25" s="57"/>
      <c r="AL25" s="58" t="str">
        <f t="shared" si="0"/>
        <v>9-119-119-11</v>
      </c>
      <c r="AM25" s="58" t="str">
        <f t="shared" si="1"/>
        <v/>
      </c>
      <c r="AN25" s="28" t="s">
        <v>70</v>
      </c>
    </row>
    <row r="26" spans="1:40" s="10" customFormat="1" ht="36" customHeight="1">
      <c r="A26" s="26"/>
      <c r="B26" s="52">
        <f t="shared" si="2"/>
        <v>15</v>
      </c>
      <c r="C26" s="51" t="s">
        <v>18</v>
      </c>
      <c r="D26" s="51" t="s">
        <v>19</v>
      </c>
      <c r="E26" s="52">
        <v>3</v>
      </c>
      <c r="F26" s="51" t="s">
        <v>38</v>
      </c>
      <c r="G26" s="52">
        <v>9</v>
      </c>
      <c r="H26" s="55"/>
      <c r="I26" s="59"/>
      <c r="J26" s="60"/>
      <c r="K26" s="56"/>
      <c r="L26" s="55"/>
      <c r="M26" s="59"/>
      <c r="N26" s="60" t="s">
        <v>57</v>
      </c>
      <c r="O26" s="56"/>
      <c r="P26" s="55"/>
      <c r="Q26" s="59"/>
      <c r="R26" s="60"/>
      <c r="S26" s="56"/>
      <c r="T26" s="61"/>
      <c r="U26" s="59"/>
      <c r="V26" s="60" t="s">
        <v>57</v>
      </c>
      <c r="W26" s="62"/>
      <c r="X26" s="55"/>
      <c r="Y26" s="59"/>
      <c r="Z26" s="60"/>
      <c r="AA26" s="56"/>
      <c r="AB26" s="55"/>
      <c r="AC26" s="59"/>
      <c r="AD26" s="60" t="s">
        <v>57</v>
      </c>
      <c r="AE26" s="56"/>
      <c r="AF26" s="55"/>
      <c r="AG26" s="59"/>
      <c r="AH26" s="60"/>
      <c r="AI26" s="56"/>
      <c r="AJ26" s="42"/>
      <c r="AK26" s="57"/>
      <c r="AL26" s="58" t="str">
        <f t="shared" si="0"/>
        <v>9-119-119-11</v>
      </c>
      <c r="AM26" s="58" t="str">
        <f t="shared" si="1"/>
        <v/>
      </c>
      <c r="AN26" s="28" t="s">
        <v>71</v>
      </c>
    </row>
    <row r="27" spans="1:40" s="10" customFormat="1" ht="36" customHeight="1">
      <c r="A27" s="26"/>
      <c r="B27" s="52">
        <f t="shared" si="2"/>
        <v>16</v>
      </c>
      <c r="C27" s="51" t="s">
        <v>18</v>
      </c>
      <c r="D27" s="51" t="s">
        <v>19</v>
      </c>
      <c r="E27" s="52">
        <v>3</v>
      </c>
      <c r="F27" s="51" t="s">
        <v>39</v>
      </c>
      <c r="G27" s="52">
        <v>9</v>
      </c>
      <c r="H27" s="55"/>
      <c r="I27" s="59"/>
      <c r="J27" s="60"/>
      <c r="K27" s="56"/>
      <c r="L27" s="55"/>
      <c r="M27" s="59"/>
      <c r="N27" s="60" t="s">
        <v>57</v>
      </c>
      <c r="O27" s="56"/>
      <c r="P27" s="55"/>
      <c r="Q27" s="59"/>
      <c r="R27" s="60"/>
      <c r="S27" s="56"/>
      <c r="T27" s="61"/>
      <c r="U27" s="59"/>
      <c r="V27" s="60" t="s">
        <v>57</v>
      </c>
      <c r="W27" s="62"/>
      <c r="X27" s="55"/>
      <c r="Y27" s="59"/>
      <c r="Z27" s="60"/>
      <c r="AA27" s="56"/>
      <c r="AB27" s="55"/>
      <c r="AC27" s="59"/>
      <c r="AD27" s="60" t="s">
        <v>57</v>
      </c>
      <c r="AE27" s="56"/>
      <c r="AF27" s="55"/>
      <c r="AG27" s="59"/>
      <c r="AH27" s="60"/>
      <c r="AI27" s="56"/>
      <c r="AJ27" s="42"/>
      <c r="AK27" s="57"/>
      <c r="AL27" s="58" t="str">
        <f t="shared" si="0"/>
        <v>9-119-119-11</v>
      </c>
      <c r="AM27" s="58" t="str">
        <f t="shared" si="1"/>
        <v/>
      </c>
      <c r="AN27" s="28" t="s">
        <v>72</v>
      </c>
    </row>
    <row r="28" spans="1:40" s="10" customFormat="1" ht="36" customHeight="1">
      <c r="A28" s="26"/>
      <c r="B28" s="52">
        <f t="shared" si="2"/>
        <v>17</v>
      </c>
      <c r="C28" s="51" t="s">
        <v>18</v>
      </c>
      <c r="D28" s="51" t="s">
        <v>46</v>
      </c>
      <c r="E28" s="52"/>
      <c r="F28" s="51" t="s">
        <v>47</v>
      </c>
      <c r="G28" s="52">
        <v>9</v>
      </c>
      <c r="H28" s="55"/>
      <c r="I28" s="59"/>
      <c r="J28" s="60" t="s">
        <v>57</v>
      </c>
      <c r="K28" s="56"/>
      <c r="L28" s="55"/>
      <c r="M28" s="59"/>
      <c r="N28" s="60"/>
      <c r="O28" s="56"/>
      <c r="P28" s="55"/>
      <c r="Q28" s="59"/>
      <c r="R28" s="60" t="s">
        <v>57</v>
      </c>
      <c r="S28" s="56"/>
      <c r="T28" s="61"/>
      <c r="U28" s="59"/>
      <c r="V28" s="60"/>
      <c r="W28" s="62"/>
      <c r="X28" s="55"/>
      <c r="Y28" s="59"/>
      <c r="Z28" s="60" t="s">
        <v>57</v>
      </c>
      <c r="AA28" s="56"/>
      <c r="AB28" s="55"/>
      <c r="AC28" s="59"/>
      <c r="AD28" s="60"/>
      <c r="AE28" s="56"/>
      <c r="AF28" s="55"/>
      <c r="AG28" s="59"/>
      <c r="AH28" s="60"/>
      <c r="AI28" s="56"/>
      <c r="AJ28" s="42"/>
      <c r="AK28" s="57"/>
      <c r="AL28" s="58" t="str">
        <f t="shared" si="0"/>
        <v>9-119-119-11</v>
      </c>
      <c r="AM28" s="58" t="str">
        <f t="shared" si="1"/>
        <v/>
      </c>
      <c r="AN28" s="28" t="s">
        <v>40</v>
      </c>
    </row>
    <row r="29" spans="1:40" s="10" customFormat="1" ht="36" customHeight="1">
      <c r="A29" s="26"/>
      <c r="B29" s="52">
        <f t="shared" si="2"/>
        <v>18</v>
      </c>
      <c r="C29" s="51" t="s">
        <v>18</v>
      </c>
      <c r="D29" s="51" t="s">
        <v>46</v>
      </c>
      <c r="E29" s="52"/>
      <c r="F29" s="51" t="s">
        <v>48</v>
      </c>
      <c r="G29" s="52">
        <v>9</v>
      </c>
      <c r="H29" s="55"/>
      <c r="I29" s="59"/>
      <c r="J29" s="60" t="s">
        <v>57</v>
      </c>
      <c r="K29" s="56"/>
      <c r="L29" s="55"/>
      <c r="M29" s="59"/>
      <c r="N29" s="60"/>
      <c r="O29" s="56"/>
      <c r="P29" s="55"/>
      <c r="Q29" s="59"/>
      <c r="R29" s="60" t="s">
        <v>57</v>
      </c>
      <c r="S29" s="56"/>
      <c r="T29" s="61"/>
      <c r="U29" s="59"/>
      <c r="V29" s="60"/>
      <c r="W29" s="62"/>
      <c r="X29" s="55"/>
      <c r="Y29" s="59"/>
      <c r="Z29" s="60" t="s">
        <v>57</v>
      </c>
      <c r="AA29" s="56"/>
      <c r="AB29" s="55"/>
      <c r="AC29" s="59"/>
      <c r="AD29" s="60"/>
      <c r="AE29" s="56"/>
      <c r="AF29" s="55"/>
      <c r="AG29" s="59"/>
      <c r="AH29" s="60"/>
      <c r="AI29" s="56"/>
      <c r="AJ29" s="42"/>
      <c r="AK29" s="57"/>
      <c r="AL29" s="58" t="str">
        <f t="shared" si="0"/>
        <v>9-119-119-11</v>
      </c>
      <c r="AM29" s="58" t="str">
        <f t="shared" si="1"/>
        <v/>
      </c>
      <c r="AN29" s="28" t="s">
        <v>41</v>
      </c>
    </row>
    <row r="30" spans="1:40" s="10" customFormat="1" ht="36" customHeight="1">
      <c r="A30" s="26"/>
      <c r="B30" s="52">
        <f t="shared" si="2"/>
        <v>19</v>
      </c>
      <c r="C30" s="51" t="s">
        <v>18</v>
      </c>
      <c r="D30" s="51" t="s">
        <v>46</v>
      </c>
      <c r="E30" s="52"/>
      <c r="F30" s="51" t="s">
        <v>49</v>
      </c>
      <c r="G30" s="52">
        <v>9</v>
      </c>
      <c r="H30" s="55"/>
      <c r="I30" s="59"/>
      <c r="J30" s="60" t="s">
        <v>57</v>
      </c>
      <c r="K30" s="56"/>
      <c r="L30" s="55"/>
      <c r="M30" s="59"/>
      <c r="N30" s="60"/>
      <c r="O30" s="56"/>
      <c r="P30" s="55"/>
      <c r="Q30" s="59"/>
      <c r="R30" s="60" t="s">
        <v>57</v>
      </c>
      <c r="S30" s="56"/>
      <c r="T30" s="61"/>
      <c r="U30" s="59"/>
      <c r="V30" s="60"/>
      <c r="W30" s="62"/>
      <c r="X30" s="55"/>
      <c r="Y30" s="59"/>
      <c r="Z30" s="60" t="s">
        <v>57</v>
      </c>
      <c r="AA30" s="56"/>
      <c r="AB30" s="55"/>
      <c r="AC30" s="59"/>
      <c r="AD30" s="60"/>
      <c r="AE30" s="56"/>
      <c r="AF30" s="55"/>
      <c r="AG30" s="59"/>
      <c r="AH30" s="60"/>
      <c r="AI30" s="56"/>
      <c r="AJ30" s="42"/>
      <c r="AK30" s="57"/>
      <c r="AL30" s="58" t="str">
        <f t="shared" si="0"/>
        <v>9-119-119-11</v>
      </c>
      <c r="AM30" s="58" t="str">
        <f t="shared" si="1"/>
        <v/>
      </c>
      <c r="AN30" s="28" t="s">
        <v>42</v>
      </c>
    </row>
    <row r="31" spans="1:40" s="10" customFormat="1" ht="36" customHeight="1">
      <c r="A31" s="26"/>
      <c r="B31" s="52">
        <f t="shared" si="2"/>
        <v>20</v>
      </c>
      <c r="C31" s="51" t="s">
        <v>18</v>
      </c>
      <c r="D31" s="51" t="s">
        <v>46</v>
      </c>
      <c r="E31" s="52"/>
      <c r="F31" s="51" t="s">
        <v>50</v>
      </c>
      <c r="G31" s="52">
        <v>9</v>
      </c>
      <c r="H31" s="55"/>
      <c r="I31" s="59"/>
      <c r="J31" s="60"/>
      <c r="K31" s="56"/>
      <c r="L31" s="55"/>
      <c r="M31" s="59"/>
      <c r="N31" s="60" t="s">
        <v>57</v>
      </c>
      <c r="O31" s="56"/>
      <c r="P31" s="55"/>
      <c r="Q31" s="59"/>
      <c r="R31" s="60"/>
      <c r="S31" s="56"/>
      <c r="T31" s="61"/>
      <c r="U31" s="59"/>
      <c r="V31" s="60" t="s">
        <v>57</v>
      </c>
      <c r="W31" s="62"/>
      <c r="X31" s="55"/>
      <c r="Y31" s="59"/>
      <c r="Z31" s="60"/>
      <c r="AA31" s="56"/>
      <c r="AB31" s="55"/>
      <c r="AC31" s="59"/>
      <c r="AD31" s="60" t="s">
        <v>57</v>
      </c>
      <c r="AE31" s="56"/>
      <c r="AF31" s="55"/>
      <c r="AG31" s="59"/>
      <c r="AH31" s="60"/>
      <c r="AI31" s="56"/>
      <c r="AJ31" s="42"/>
      <c r="AK31" s="57"/>
      <c r="AL31" s="58" t="str">
        <f t="shared" si="0"/>
        <v>9-119-119-11</v>
      </c>
      <c r="AM31" s="58" t="str">
        <f t="shared" si="1"/>
        <v/>
      </c>
      <c r="AN31" s="28" t="s">
        <v>43</v>
      </c>
    </row>
    <row r="32" spans="1:40" s="10" customFormat="1" ht="36" customHeight="1">
      <c r="A32" s="26"/>
      <c r="B32" s="52">
        <f t="shared" si="2"/>
        <v>21</v>
      </c>
      <c r="C32" s="51" t="s">
        <v>18</v>
      </c>
      <c r="D32" s="51" t="s">
        <v>46</v>
      </c>
      <c r="E32" s="52"/>
      <c r="F32" s="51" t="s">
        <v>51</v>
      </c>
      <c r="G32" s="52">
        <v>9</v>
      </c>
      <c r="H32" s="55"/>
      <c r="I32" s="59"/>
      <c r="J32" s="60"/>
      <c r="K32" s="56"/>
      <c r="L32" s="55"/>
      <c r="M32" s="59"/>
      <c r="N32" s="60" t="s">
        <v>57</v>
      </c>
      <c r="O32" s="56"/>
      <c r="P32" s="55"/>
      <c r="Q32" s="59"/>
      <c r="R32" s="60"/>
      <c r="S32" s="56"/>
      <c r="T32" s="61"/>
      <c r="U32" s="59"/>
      <c r="V32" s="60" t="s">
        <v>57</v>
      </c>
      <c r="W32" s="62"/>
      <c r="X32" s="55"/>
      <c r="Y32" s="59"/>
      <c r="Z32" s="60"/>
      <c r="AA32" s="56"/>
      <c r="AB32" s="55"/>
      <c r="AC32" s="59"/>
      <c r="AD32" s="60" t="s">
        <v>57</v>
      </c>
      <c r="AE32" s="56"/>
      <c r="AF32" s="55"/>
      <c r="AG32" s="59"/>
      <c r="AH32" s="60"/>
      <c r="AI32" s="56"/>
      <c r="AJ32" s="42"/>
      <c r="AK32" s="57"/>
      <c r="AL32" s="58" t="str">
        <f t="shared" si="0"/>
        <v>9-119-119-11</v>
      </c>
      <c r="AM32" s="58" t="str">
        <f t="shared" si="1"/>
        <v/>
      </c>
      <c r="AN32" s="28" t="s">
        <v>44</v>
      </c>
    </row>
    <row r="33" spans="1:40" s="10" customFormat="1" ht="36" customHeight="1">
      <c r="A33" s="26"/>
      <c r="B33" s="52">
        <f t="shared" si="2"/>
        <v>22</v>
      </c>
      <c r="C33" s="51" t="s">
        <v>18</v>
      </c>
      <c r="D33" s="51" t="s">
        <v>46</v>
      </c>
      <c r="E33" s="52"/>
      <c r="F33" s="51" t="s">
        <v>52</v>
      </c>
      <c r="G33" s="52">
        <v>9</v>
      </c>
      <c r="H33" s="55"/>
      <c r="I33" s="59"/>
      <c r="J33" s="60"/>
      <c r="K33" s="56"/>
      <c r="L33" s="55"/>
      <c r="M33" s="59"/>
      <c r="N33" s="60" t="s">
        <v>57</v>
      </c>
      <c r="O33" s="56"/>
      <c r="P33" s="55"/>
      <c r="Q33" s="59"/>
      <c r="R33" s="60"/>
      <c r="S33" s="56"/>
      <c r="T33" s="61"/>
      <c r="U33" s="59"/>
      <c r="V33" s="60" t="s">
        <v>57</v>
      </c>
      <c r="W33" s="62"/>
      <c r="X33" s="55"/>
      <c r="Y33" s="59"/>
      <c r="Z33" s="60"/>
      <c r="AA33" s="56"/>
      <c r="AB33" s="55"/>
      <c r="AC33" s="59"/>
      <c r="AD33" s="60" t="s">
        <v>57</v>
      </c>
      <c r="AE33" s="56"/>
      <c r="AF33" s="55"/>
      <c r="AG33" s="59"/>
      <c r="AH33" s="60"/>
      <c r="AI33" s="56"/>
      <c r="AJ33" s="42"/>
      <c r="AK33" s="57"/>
      <c r="AL33" s="58" t="str">
        <f t="shared" si="0"/>
        <v>9-119-119-11</v>
      </c>
      <c r="AM33" s="58" t="str">
        <f t="shared" si="1"/>
        <v/>
      </c>
      <c r="AN33" s="28" t="s">
        <v>45</v>
      </c>
    </row>
    <row r="34" spans="1:40" s="10" customFormat="1" ht="9.9499999999999993" customHeight="1" thickBot="1">
      <c r="A34" s="26" t="s">
        <v>16</v>
      </c>
      <c r="B34" s="53"/>
      <c r="C34" s="54"/>
      <c r="D34" s="54"/>
      <c r="E34" s="53"/>
      <c r="F34" s="54"/>
      <c r="G34" s="53"/>
      <c r="H34" s="43"/>
      <c r="I34" s="44"/>
      <c r="J34" s="45"/>
      <c r="K34" s="46"/>
      <c r="L34" s="43"/>
      <c r="M34" s="44"/>
      <c r="N34" s="45"/>
      <c r="O34" s="46"/>
      <c r="P34" s="43"/>
      <c r="Q34" s="44"/>
      <c r="R34" s="45"/>
      <c r="S34" s="46"/>
      <c r="T34" s="47"/>
      <c r="U34" s="44"/>
      <c r="V34" s="45"/>
      <c r="W34" s="48"/>
      <c r="X34" s="43"/>
      <c r="Y34" s="44"/>
      <c r="Z34" s="45"/>
      <c r="AA34" s="46"/>
      <c r="AB34" s="43"/>
      <c r="AC34" s="44"/>
      <c r="AD34" s="45"/>
      <c r="AE34" s="46"/>
      <c r="AF34" s="43"/>
      <c r="AG34" s="44"/>
      <c r="AH34" s="45"/>
      <c r="AI34" s="46"/>
      <c r="AJ34" s="42"/>
      <c r="AK34" s="49"/>
      <c r="AL34" s="27"/>
      <c r="AM34" s="27"/>
      <c r="AN34" s="28"/>
    </row>
    <row r="35" spans="1:40" s="50" customFormat="1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42"/>
      <c r="AL35" s="12"/>
      <c r="AM35" s="13"/>
      <c r="AN35" s="10"/>
    </row>
  </sheetData>
  <autoFilter ref="A11:AN34"/>
  <mergeCells count="7">
    <mergeCell ref="AF10:AI10"/>
    <mergeCell ref="H10:K10"/>
    <mergeCell ref="L10:O10"/>
    <mergeCell ref="P10:S10"/>
    <mergeCell ref="T10:W10"/>
    <mergeCell ref="X10:AA10"/>
    <mergeCell ref="AB10:AE10"/>
  </mergeCells>
  <pageMargins left="0.25" right="0" top="0.5" bottom="0.5" header="0.25" footer="0.25"/>
  <pageSetup paperSize="9" scale="75" orientation="landscape" errors="blank" r:id="rId1"/>
  <headerFooter alignWithMargins="0">
    <oddFooter>&amp;CTHỜI KHÓA BIỂU KỲ MÙA THU NĂM 2021, HỆ CHÍNH QUY K63&amp;RTrang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T60</dc:creator>
  <cp:lastModifiedBy>admin</cp:lastModifiedBy>
  <cp:lastPrinted>2021-10-09T01:30:43Z</cp:lastPrinted>
  <dcterms:created xsi:type="dcterms:W3CDTF">2011-10-04T15:30:03Z</dcterms:created>
  <dcterms:modified xsi:type="dcterms:W3CDTF">2021-11-23T09:55:56Z</dcterms:modified>
</cp:coreProperties>
</file>